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 windowWidth="20610" windowHeight="11640"/>
  </bookViews>
  <sheets>
    <sheet name="Sheet1" sheetId="2" r:id="rId1"/>
  </sheets>
  <definedNames>
    <definedName name="_xlnm.Print_Area" localSheetId="0">Sheet1!$A$1:$E$77</definedName>
    <definedName name="_xlnm.Print_Titles" localSheetId="0">Sheet1!$1:$4</definedName>
  </definedNames>
  <calcPr calcId="145621"/>
</workbook>
</file>

<file path=xl/calcChain.xml><?xml version="1.0" encoding="utf-8"?>
<calcChain xmlns="http://schemas.openxmlformats.org/spreadsheetml/2006/main">
  <c r="A6" i="2" l="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alcChain>
</file>

<file path=xl/sharedStrings.xml><?xml version="1.0" encoding="utf-8"?>
<sst xmlns="http://schemas.openxmlformats.org/spreadsheetml/2006/main" count="102" uniqueCount="102">
  <si>
    <t>NO</t>
    <phoneticPr fontId="2"/>
  </si>
  <si>
    <t>除雪費当初予算及び補正予算と日々変化する除雪作業に伴う支払予定額の対比ができること。</t>
    <phoneticPr fontId="2"/>
  </si>
  <si>
    <t>本システムは、データセンターのクラウド上に置かれたサーバで稼働すること。</t>
    <rPh sb="0" eb="1">
      <t>ホン</t>
    </rPh>
    <rPh sb="19" eb="20">
      <t>ジョウ</t>
    </rPh>
    <rPh sb="21" eb="22">
      <t>オ</t>
    </rPh>
    <rPh sb="29" eb="31">
      <t>カドウ</t>
    </rPh>
    <phoneticPr fontId="2"/>
  </si>
  <si>
    <t>除雪車運行管理システム構築</t>
    <rPh sb="0" eb="2">
      <t>ジョセツ</t>
    </rPh>
    <rPh sb="2" eb="3">
      <t>シャ</t>
    </rPh>
    <rPh sb="3" eb="5">
      <t>ウンコウ</t>
    </rPh>
    <rPh sb="5" eb="7">
      <t>カンリ</t>
    </rPh>
    <rPh sb="11" eb="13">
      <t>コウチク</t>
    </rPh>
    <phoneticPr fontId="2"/>
  </si>
  <si>
    <t>サーバ環境構築</t>
    <rPh sb="3" eb="5">
      <t>カンキョウ</t>
    </rPh>
    <rPh sb="5" eb="7">
      <t>コウチク</t>
    </rPh>
    <phoneticPr fontId="2"/>
  </si>
  <si>
    <t>データセンターは多重化構成で、大容量・高速なバックボーンによるインターネット接続環境を有すること。</t>
    <rPh sb="8" eb="11">
      <t>タジュウカ</t>
    </rPh>
    <rPh sb="11" eb="13">
      <t>コウセイ</t>
    </rPh>
    <rPh sb="15" eb="18">
      <t>ダイヨウリョウ</t>
    </rPh>
    <rPh sb="19" eb="21">
      <t>コウソク</t>
    </rPh>
    <rPh sb="38" eb="40">
      <t>セツゾク</t>
    </rPh>
    <rPh sb="40" eb="42">
      <t>カンキョウ</t>
    </rPh>
    <rPh sb="43" eb="44">
      <t>ユウ</t>
    </rPh>
    <phoneticPr fontId="2"/>
  </si>
  <si>
    <t>冗長構成のとれた電源設備を完備し、無停電電源装置と自家発電装置で停電時も無瞬断稼働できる能力を有すること。</t>
    <rPh sb="0" eb="2">
      <t>ジョウチョウ</t>
    </rPh>
    <rPh sb="2" eb="4">
      <t>コウセイ</t>
    </rPh>
    <rPh sb="8" eb="10">
      <t>デンゲン</t>
    </rPh>
    <rPh sb="10" eb="12">
      <t>セツビ</t>
    </rPh>
    <rPh sb="13" eb="15">
      <t>カンビ</t>
    </rPh>
    <rPh sb="17" eb="20">
      <t>ムテイデン</t>
    </rPh>
    <rPh sb="20" eb="22">
      <t>デンゲン</t>
    </rPh>
    <rPh sb="22" eb="24">
      <t>ソウチ</t>
    </rPh>
    <rPh sb="25" eb="27">
      <t>ジカ</t>
    </rPh>
    <rPh sb="27" eb="29">
      <t>ハツデン</t>
    </rPh>
    <rPh sb="29" eb="31">
      <t>ソウチ</t>
    </rPh>
    <rPh sb="32" eb="34">
      <t>テイデン</t>
    </rPh>
    <rPh sb="34" eb="35">
      <t>ジ</t>
    </rPh>
    <rPh sb="36" eb="37">
      <t>ム</t>
    </rPh>
    <rPh sb="37" eb="39">
      <t>シュンダン</t>
    </rPh>
    <rPh sb="39" eb="41">
      <t>カドウ</t>
    </rPh>
    <rPh sb="44" eb="46">
      <t>ノウリョク</t>
    </rPh>
    <rPh sb="47" eb="48">
      <t>ユウ</t>
    </rPh>
    <phoneticPr fontId="2"/>
  </si>
  <si>
    <t>データセンターへの通信については、セキュリティを考慮した仕組みであること。</t>
    <rPh sb="9" eb="11">
      <t>ツウシン</t>
    </rPh>
    <rPh sb="24" eb="26">
      <t>コウリョ</t>
    </rPh>
    <rPh sb="28" eb="30">
      <t>シク</t>
    </rPh>
    <phoneticPr fontId="2"/>
  </si>
  <si>
    <t>各種システムについて、一般的なインターネット通信環境においてストレス無く稼働できる能力を有すること。</t>
    <rPh sb="0" eb="2">
      <t>カクシュ</t>
    </rPh>
    <rPh sb="11" eb="14">
      <t>イッパンテキ</t>
    </rPh>
    <rPh sb="22" eb="24">
      <t>ツウシン</t>
    </rPh>
    <rPh sb="24" eb="26">
      <t>カンキョウ</t>
    </rPh>
    <rPh sb="34" eb="35">
      <t>ナ</t>
    </rPh>
    <rPh sb="36" eb="38">
      <t>カドウ</t>
    </rPh>
    <rPh sb="41" eb="43">
      <t>ノウリョク</t>
    </rPh>
    <rPh sb="44" eb="45">
      <t>ユウ</t>
    </rPh>
    <phoneticPr fontId="2"/>
  </si>
  <si>
    <t>除雪業務管理機能</t>
    <rPh sb="0" eb="2">
      <t>ジョセツ</t>
    </rPh>
    <rPh sb="2" eb="4">
      <t>ギョウム</t>
    </rPh>
    <rPh sb="4" eb="6">
      <t>カンリ</t>
    </rPh>
    <rPh sb="6" eb="8">
      <t>キノウ</t>
    </rPh>
    <phoneticPr fontId="2"/>
  </si>
  <si>
    <t>稼働日、機械、作業区分ごとに作業実績が閲覧・印刷できること。</t>
    <rPh sb="0" eb="3">
      <t>カドウビ</t>
    </rPh>
    <rPh sb="2" eb="3">
      <t>ヒ</t>
    </rPh>
    <rPh sb="4" eb="6">
      <t>キカイ</t>
    </rPh>
    <rPh sb="7" eb="9">
      <t>サギョウ</t>
    </rPh>
    <rPh sb="9" eb="11">
      <t>クブン</t>
    </rPh>
    <rPh sb="14" eb="16">
      <t>サギョウ</t>
    </rPh>
    <rPh sb="16" eb="18">
      <t>ジッセキ</t>
    </rPh>
    <rPh sb="19" eb="21">
      <t>エツラン</t>
    </rPh>
    <rPh sb="22" eb="24">
      <t>インサツ</t>
    </rPh>
    <phoneticPr fontId="2"/>
  </si>
  <si>
    <t>除雪車等の移動軌跡及び位置情報から稼働、休止及び除雪路線内外かの判定ができ、かつ走行距離、走行時間、除雪費等の集計ができること。</t>
    <rPh sb="0" eb="2">
      <t>ジョセツ</t>
    </rPh>
    <rPh sb="2" eb="3">
      <t>シャ</t>
    </rPh>
    <rPh sb="3" eb="4">
      <t>トウ</t>
    </rPh>
    <rPh sb="5" eb="7">
      <t>イドウ</t>
    </rPh>
    <rPh sb="7" eb="9">
      <t>キセキ</t>
    </rPh>
    <rPh sb="9" eb="10">
      <t>オヨ</t>
    </rPh>
    <rPh sb="11" eb="13">
      <t>イチ</t>
    </rPh>
    <rPh sb="13" eb="15">
      <t>ジョウホウ</t>
    </rPh>
    <rPh sb="17" eb="19">
      <t>カドウ</t>
    </rPh>
    <rPh sb="20" eb="22">
      <t>キュウシ</t>
    </rPh>
    <rPh sb="22" eb="23">
      <t>オヨ</t>
    </rPh>
    <rPh sb="24" eb="26">
      <t>ジョセツ</t>
    </rPh>
    <rPh sb="26" eb="28">
      <t>ロセン</t>
    </rPh>
    <rPh sb="28" eb="29">
      <t>ナイ</t>
    </rPh>
    <rPh sb="29" eb="30">
      <t>ガイ</t>
    </rPh>
    <rPh sb="32" eb="34">
      <t>ハンテイ</t>
    </rPh>
    <rPh sb="40" eb="42">
      <t>ソウコウ</t>
    </rPh>
    <rPh sb="42" eb="44">
      <t>キョリ</t>
    </rPh>
    <rPh sb="45" eb="47">
      <t>ソウコウ</t>
    </rPh>
    <rPh sb="47" eb="49">
      <t>ジカン</t>
    </rPh>
    <rPh sb="50" eb="52">
      <t>ジョセツ</t>
    </rPh>
    <rPh sb="52" eb="53">
      <t>ヒ</t>
    </rPh>
    <rPh sb="53" eb="54">
      <t>トウ</t>
    </rPh>
    <rPh sb="55" eb="57">
      <t>シュウケイ</t>
    </rPh>
    <phoneticPr fontId="2"/>
  </si>
  <si>
    <t>稼働と休止や除雪路線内外については分けて集計できるものとする。休止、除雪路線外について必要に応じてアラートを出せること。</t>
    <phoneticPr fontId="2"/>
  </si>
  <si>
    <t>路線毎および雪寒指定道路および雪寒指定以外の路線における走行距離、走行時間、除雪費等の稼働実績の集計が各々できること。</t>
    <phoneticPr fontId="2"/>
  </si>
  <si>
    <t>作業区分（除雪、排雪等）ごとに走行距離、走行時間、除雪費等の稼働実績の集計が各々できること。</t>
    <phoneticPr fontId="2"/>
  </si>
  <si>
    <t>GPS端末等から取得される除雪作業情報の新規登録及び修正ができるものとする。</t>
    <phoneticPr fontId="2"/>
  </si>
  <si>
    <t>機種、規格ごとに定められた時間当たりの作業単価を元に、予算の執行額、予算残額、除雪協力業者ごとの執行額を随時集計できるものとする。</t>
    <phoneticPr fontId="2"/>
  </si>
  <si>
    <t>機械別の作業時間、費用の集計・統計機能を有するものとし、任意の期間で集計できるものとする。</t>
    <phoneticPr fontId="2"/>
  </si>
  <si>
    <t>大項目</t>
    <rPh sb="0" eb="3">
      <t>ダイコウモク</t>
    </rPh>
    <phoneticPr fontId="2"/>
  </si>
  <si>
    <t>内容</t>
    <rPh sb="0" eb="2">
      <t>ナイヨウ</t>
    </rPh>
    <phoneticPr fontId="2"/>
  </si>
  <si>
    <t>凍結防止剤散布業務においては凍結防止剤の使用量に関する登録ができること。</t>
    <phoneticPr fontId="2"/>
  </si>
  <si>
    <t>移動履歴から稼働、休止等の時間を任意の期間ごとに自動集計できるものとする。</t>
    <phoneticPr fontId="2"/>
  </si>
  <si>
    <t>日常業務管理機能</t>
    <rPh sb="4" eb="6">
      <t>カンリ</t>
    </rPh>
    <rPh sb="6" eb="8">
      <t>キノウ</t>
    </rPh>
    <phoneticPr fontId="2"/>
  </si>
  <si>
    <t>苦情要望管理機能</t>
    <rPh sb="0" eb="2">
      <t>クジョウ</t>
    </rPh>
    <rPh sb="2" eb="4">
      <t>ヨウボウ</t>
    </rPh>
    <rPh sb="4" eb="6">
      <t>カンリ</t>
    </rPh>
    <rPh sb="6" eb="8">
      <t>キノウ</t>
    </rPh>
    <phoneticPr fontId="2"/>
  </si>
  <si>
    <t>各機械の最新位置（本業務で調達するスマートフォン端末搭載車）や移動軌跡、過去の移動軌跡情報を地図上に表示できること。</t>
    <phoneticPr fontId="2"/>
  </si>
  <si>
    <t>スマートフォン端末から送られた位置情報付き現場写真を地図上に登録できること。また、現場写真を管理できること。</t>
    <phoneticPr fontId="2"/>
  </si>
  <si>
    <t>稼働日、機械、作業区分ごとに作業実績が閲覧・印刷できること。</t>
    <phoneticPr fontId="2"/>
  </si>
  <si>
    <t>除雪車等の移動軌跡について地図と重ね閲覧・印刷できること。</t>
    <phoneticPr fontId="2"/>
  </si>
  <si>
    <t>除雪路線について地図と重ね閲覧・印刷できること。</t>
    <phoneticPr fontId="2"/>
  </si>
  <si>
    <t>苦情要望発生地点について地図と重ね閲覧・印刷できること。</t>
    <phoneticPr fontId="2"/>
  </si>
  <si>
    <t>現場写真撮影地点について地図と重ね閲覧・印刷できること。</t>
    <phoneticPr fontId="2"/>
  </si>
  <si>
    <t>除雪苦情要望について受付月日、受付者、住所、地区名、連絡者、作業種別、苦情内容等が登録できること。</t>
    <phoneticPr fontId="2"/>
  </si>
  <si>
    <t>除雪苦情要望の処理内容を登録できること。</t>
    <phoneticPr fontId="2"/>
  </si>
  <si>
    <t>月次業務管理機能</t>
    <phoneticPr fontId="2"/>
  </si>
  <si>
    <t>対象の月ごとに作業実績を集計できること。</t>
    <phoneticPr fontId="2"/>
  </si>
  <si>
    <t>指定する除雪協力業者の締日に合わせ除雪協力業者の作業月報、請求書の閲覧・印刷ができること。</t>
    <phoneticPr fontId="2"/>
  </si>
  <si>
    <t>作業月報、請求書については、除雪協力業者ごとに事前パトロール費、待機料を含み閲覧・印刷ができること。</t>
    <phoneticPr fontId="2"/>
  </si>
  <si>
    <t>予算管理機能</t>
    <phoneticPr fontId="2"/>
  </si>
  <si>
    <t>指定した基準日における支出済みの経費及び支出見込みの経費を除雪車等や除雪協力業者ごとに集計できるものとする。</t>
    <phoneticPr fontId="2"/>
  </si>
  <si>
    <t>帳票</t>
    <phoneticPr fontId="2"/>
  </si>
  <si>
    <t>システムから報告書（日報、月ごとの集計表）を出力できること。</t>
    <phoneticPr fontId="2"/>
  </si>
  <si>
    <t>システムから完了届および請求書（事前パトロール費、待機料が入力できること）を出力できること。</t>
    <phoneticPr fontId="2"/>
  </si>
  <si>
    <t>システムから予算執行状況表を出力できること。</t>
    <phoneticPr fontId="2"/>
  </si>
  <si>
    <t>システムから雪寒指定道路毎積算表を出力できること。</t>
    <phoneticPr fontId="2"/>
  </si>
  <si>
    <t>システムから除雪協力業者別集計表を出力できること。</t>
    <phoneticPr fontId="2"/>
  </si>
  <si>
    <t>システムから除雪額集計表（日別、月別、任意期間別）を出力できること。</t>
    <phoneticPr fontId="2"/>
  </si>
  <si>
    <t>システムから除雪機械稼働実績（機械毎の稼働日数、稼働日あたりの稼働時間、稼働距離）を出力できること。</t>
    <phoneticPr fontId="2"/>
  </si>
  <si>
    <t>システムから苦情処理簿（任意様式）を出力できること。</t>
    <phoneticPr fontId="2"/>
  </si>
  <si>
    <t>新潟市が本システム運用に必要な各種マスタの設定ができること。</t>
    <rPh sb="0" eb="3">
      <t>ニイガタシ</t>
    </rPh>
    <phoneticPr fontId="2"/>
  </si>
  <si>
    <t>システム管理に関する機能</t>
    <phoneticPr fontId="2"/>
  </si>
  <si>
    <t>除雪車等の属性（除雪協力業者名、車両種類、規格、運転時間単価）の設定や編集ができること。</t>
    <phoneticPr fontId="2"/>
  </si>
  <si>
    <t>IDやパスワードによりユーザー管理や権限の設定が行えること。</t>
    <phoneticPr fontId="2"/>
  </si>
  <si>
    <t>パソコン等端末利用環境</t>
    <phoneticPr fontId="2"/>
  </si>
  <si>
    <t>インターネットに接続されておりウェブブラウザから閲覧可能であること。</t>
    <phoneticPr fontId="2"/>
  </si>
  <si>
    <t>品質及び性能</t>
    <rPh sb="0" eb="2">
      <t>ヒンシツ</t>
    </rPh>
    <rPh sb="2" eb="3">
      <t>オヨ</t>
    </rPh>
    <rPh sb="4" eb="6">
      <t>セイノウ</t>
    </rPh>
    <phoneticPr fontId="2"/>
  </si>
  <si>
    <t>サーバ稼働率（レンタルサーバの場合予定されたサーバメンテナンスを除く）が99.8％以上であること。</t>
    <rPh sb="3" eb="5">
      <t>カドウ</t>
    </rPh>
    <rPh sb="5" eb="6">
      <t>リツ</t>
    </rPh>
    <rPh sb="41" eb="43">
      <t>イジョウ</t>
    </rPh>
    <phoneticPr fontId="2"/>
  </si>
  <si>
    <t>地図スクロール時の応答時間が最大5秒以内であること。</t>
    <rPh sb="14" eb="16">
      <t>サイダイ</t>
    </rPh>
    <rPh sb="17" eb="18">
      <t>ビョウ</t>
    </rPh>
    <rPh sb="18" eb="20">
      <t>イナイ</t>
    </rPh>
    <phoneticPr fontId="2"/>
  </si>
  <si>
    <t>バックアップ頻度は１日１回以上であり、７世代以上管理できること。</t>
    <rPh sb="6" eb="8">
      <t>ヒンド</t>
    </rPh>
    <rPh sb="10" eb="11">
      <t>ニチ</t>
    </rPh>
    <rPh sb="12" eb="13">
      <t>カイ</t>
    </rPh>
    <rPh sb="13" eb="15">
      <t>イジョウ</t>
    </rPh>
    <rPh sb="20" eb="24">
      <t>セダイイジョウ</t>
    </rPh>
    <rPh sb="24" eb="26">
      <t>カンリ</t>
    </rPh>
    <phoneticPr fontId="2"/>
  </si>
  <si>
    <t>バックアップ場所はデータセンター内であること。</t>
    <rPh sb="6" eb="8">
      <t>バショ</t>
    </rPh>
    <rPh sb="16" eb="17">
      <t>ナイ</t>
    </rPh>
    <phoneticPr fontId="2"/>
  </si>
  <si>
    <t>除雪路線データ等作成</t>
    <rPh sb="0" eb="2">
      <t>ジョセツ</t>
    </rPh>
    <rPh sb="2" eb="4">
      <t>ロセン</t>
    </rPh>
    <rPh sb="7" eb="8">
      <t>トウ</t>
    </rPh>
    <rPh sb="8" eb="10">
      <t>サクセイ</t>
    </rPh>
    <phoneticPr fontId="2"/>
  </si>
  <si>
    <t>除雪路線データ作成</t>
    <rPh sb="0" eb="2">
      <t>ジョセツ</t>
    </rPh>
    <rPh sb="2" eb="4">
      <t>ロセン</t>
    </rPh>
    <rPh sb="7" eb="9">
      <t>サクセイ</t>
    </rPh>
    <phoneticPr fontId="2"/>
  </si>
  <si>
    <t>背景地図</t>
    <rPh sb="0" eb="2">
      <t>ハイケイ</t>
    </rPh>
    <rPh sb="2" eb="4">
      <t>チズ</t>
    </rPh>
    <phoneticPr fontId="2"/>
  </si>
  <si>
    <t>スマートフォン端末等導入</t>
    <rPh sb="7" eb="9">
      <t>タンマツ</t>
    </rPh>
    <rPh sb="9" eb="10">
      <t>トウ</t>
    </rPh>
    <rPh sb="10" eb="12">
      <t>ドウニュウ</t>
    </rPh>
    <phoneticPr fontId="2"/>
  </si>
  <si>
    <t>スマートフォン端末等</t>
    <rPh sb="7" eb="9">
      <t>タンマツ</t>
    </rPh>
    <rPh sb="9" eb="10">
      <t>トウ</t>
    </rPh>
    <phoneticPr fontId="2"/>
  </si>
  <si>
    <t>防水・防塵仕様となっていること。</t>
    <rPh sb="0" eb="2">
      <t>ボウスイ</t>
    </rPh>
    <rPh sb="3" eb="5">
      <t>ボウジン</t>
    </rPh>
    <rPh sb="5" eb="7">
      <t>シヨウ</t>
    </rPh>
    <phoneticPr fontId="2"/>
  </si>
  <si>
    <t>GPS機能、通信機能、カメラ機能を有していること。</t>
    <rPh sb="3" eb="5">
      <t>キノウ</t>
    </rPh>
    <rPh sb="6" eb="8">
      <t>ツウシン</t>
    </rPh>
    <rPh sb="8" eb="10">
      <t>キノウ</t>
    </rPh>
    <rPh sb="14" eb="16">
      <t>キノウ</t>
    </rPh>
    <rPh sb="17" eb="18">
      <t>ユウ</t>
    </rPh>
    <phoneticPr fontId="2"/>
  </si>
  <si>
    <t>本システムのソフトが円滑に稼働できるものであること。</t>
    <rPh sb="0" eb="1">
      <t>ホン</t>
    </rPh>
    <rPh sb="10" eb="12">
      <t>エンカツ</t>
    </rPh>
    <rPh sb="13" eb="15">
      <t>カドウ</t>
    </rPh>
    <phoneticPr fontId="2"/>
  </si>
  <si>
    <t>スマートフォン端末設定</t>
    <phoneticPr fontId="2"/>
  </si>
  <si>
    <t>昼夜を問わず見やすい画面表示であること。</t>
    <phoneticPr fontId="2"/>
  </si>
  <si>
    <t>作業区分（除雪、排雪等）が変わる場合、画面操作等により、作業区分の変更ができること。</t>
    <phoneticPr fontId="2"/>
  </si>
  <si>
    <t>作業区分やステータスを指定して随時位置情報を送信できること。</t>
    <phoneticPr fontId="2"/>
  </si>
  <si>
    <t>位置情報付デジタル写真が撮影でき、本システムに送信できること。</t>
    <phoneticPr fontId="2"/>
  </si>
  <si>
    <t>除雪協力業者のインターネット閲覧、ソフトのダウンロード等を制限する対策が講じられていること。</t>
    <phoneticPr fontId="2"/>
  </si>
  <si>
    <t>システムより送信されたメッセージを受信・表示できること。</t>
    <phoneticPr fontId="2"/>
  </si>
  <si>
    <t>システム障害対応</t>
    <rPh sb="4" eb="6">
      <t>ショウガイ</t>
    </rPh>
    <rPh sb="6" eb="8">
      <t>タイオウ</t>
    </rPh>
    <phoneticPr fontId="2"/>
  </si>
  <si>
    <t>機器故障への対応</t>
    <phoneticPr fontId="2"/>
  </si>
  <si>
    <t>（A3タテ）</t>
    <phoneticPr fontId="2"/>
  </si>
  <si>
    <t>（別記様式第5号）</t>
    <phoneticPr fontId="2"/>
  </si>
  <si>
    <t>除雪車運行管理システム　機能証明書</t>
    <rPh sb="0" eb="2">
      <t>ジョセツ</t>
    </rPh>
    <rPh sb="2" eb="3">
      <t>シャ</t>
    </rPh>
    <rPh sb="3" eb="5">
      <t>ウンコウ</t>
    </rPh>
    <rPh sb="5" eb="7">
      <t>カンリ</t>
    </rPh>
    <rPh sb="14" eb="17">
      <t>ショウメイショ</t>
    </rPh>
    <phoneticPr fontId="2"/>
  </si>
  <si>
    <t>今後の車両等の増減に対応できること。</t>
    <phoneticPr fontId="2"/>
  </si>
  <si>
    <t>任意の期間における稼働実績の集計がxlsx形式で出力可能であること。</t>
    <phoneticPr fontId="2"/>
  </si>
  <si>
    <t>システムから出力できる帳票の出力ファイル形式は編集が可能な形式（xlsx形式又はdocx形式）およびPDF形式であること。</t>
    <rPh sb="38" eb="39">
      <t>マタ</t>
    </rPh>
    <phoneticPr fontId="2"/>
  </si>
  <si>
    <t>本市の仮想化環境へのインストール作業等が発生する場合、仮想化環境で稼働中の他のシステムへ影響しないような対応がされていること。</t>
    <rPh sb="0" eb="2">
      <t>ホンシ</t>
    </rPh>
    <rPh sb="3" eb="6">
      <t>カソウカ</t>
    </rPh>
    <rPh sb="6" eb="8">
      <t>カンキョウ</t>
    </rPh>
    <rPh sb="16" eb="18">
      <t>サギョウ</t>
    </rPh>
    <rPh sb="18" eb="19">
      <t>トウ</t>
    </rPh>
    <rPh sb="20" eb="22">
      <t>ハッセイ</t>
    </rPh>
    <rPh sb="24" eb="26">
      <t>バアイ</t>
    </rPh>
    <rPh sb="27" eb="30">
      <t>カソウカ</t>
    </rPh>
    <rPh sb="30" eb="32">
      <t>カンキョウ</t>
    </rPh>
    <rPh sb="33" eb="36">
      <t>カドウチュウ</t>
    </rPh>
    <rPh sb="37" eb="38">
      <t>ホカ</t>
    </rPh>
    <rPh sb="44" eb="46">
      <t>エイキョウ</t>
    </rPh>
    <rPh sb="52" eb="54">
      <t>タイオウ</t>
    </rPh>
    <phoneticPr fontId="2"/>
  </si>
  <si>
    <t>車道除雪路線データは、除雪路線図等を基に担当路線車道端部より概ね両端５ｍ～１０ｍ程度拡幅した路線データを原則としている。</t>
    <rPh sb="0" eb="2">
      <t>シャドウ</t>
    </rPh>
    <rPh sb="2" eb="4">
      <t>ジョセツ</t>
    </rPh>
    <rPh sb="4" eb="6">
      <t>ロセン</t>
    </rPh>
    <phoneticPr fontId="2"/>
  </si>
  <si>
    <t>歩道除雪路線データは、除雪路線図等を基に担当路線歩道部又は除雪幅より５ｍ～１０ｍ程度拡幅した路線データを原則としている。</t>
    <rPh sb="2" eb="4">
      <t>ジョセツ</t>
    </rPh>
    <rPh sb="4" eb="6">
      <t>ロセン</t>
    </rPh>
    <phoneticPr fontId="2"/>
  </si>
  <si>
    <t>シガーソケット等のない車両では、モバイルバッテリーでの給電運用が対応されていること。</t>
    <rPh sb="7" eb="8">
      <t>トウ</t>
    </rPh>
    <rPh sb="11" eb="13">
      <t>シャリョウ</t>
    </rPh>
    <rPh sb="27" eb="29">
      <t>キュウデン</t>
    </rPh>
    <rPh sb="29" eb="31">
      <t>ウンヨウ</t>
    </rPh>
    <rPh sb="32" eb="34">
      <t>タイオウ</t>
    </rPh>
    <phoneticPr fontId="2"/>
  </si>
  <si>
    <t>スマートフォン端末にウィルス対策が講じられていること。</t>
    <rPh sb="7" eb="9">
      <t>タンマツ</t>
    </rPh>
    <phoneticPr fontId="2"/>
  </si>
  <si>
    <t>システムに障害が発生した場合は、直ちに障害対応作業が行える体制が用意されていること。</t>
    <phoneticPr fontId="2"/>
  </si>
  <si>
    <t>国土地理院地図又はGoogle Maps APIを背景地図として利用できる。</t>
    <rPh sb="7" eb="8">
      <t>マタ</t>
    </rPh>
    <phoneticPr fontId="2"/>
  </si>
  <si>
    <t>情報端末機器の操作に不慣れなオペレータが容易に操作できるよう画面構成や使用方法が配慮されていること。</t>
    <phoneticPr fontId="2"/>
  </si>
  <si>
    <t>スマートフォン端末の故障に対して、予備機を新たに区役所へ追加する場合、平日昼間については概ね半日以内に機器の追加ができる体制が整えられていること。</t>
    <phoneticPr fontId="2"/>
  </si>
  <si>
    <t>位置情報取得は6秒間隔以内とし、サーバへの位置情報送信は標準で最長1分程度毎、通信不能区間では通信可能圏内に入ったあと、それまで記録した位置情報を送信できること。</t>
    <phoneticPr fontId="2"/>
  </si>
  <si>
    <t>GPSロガー（通信機能なし）の機種「747Pro」、「GL-770」（いずれもTransystem社製）についても本システムで扱うことができ、集計ができること。GPSロガー（通信機能なし）については、除雪協力業者が作業終了後にGPSロガー本体とパソコンをUSBケーブルで接続し、パソコンよりサーバへ取り込み、位置情報や作業実績等を把握できること。</t>
    <phoneticPr fontId="2"/>
  </si>
  <si>
    <t>稼働するOSを問わず、Microsoft InternetExplorer10以上の他、Mozilla Firefox、Google Chromeのブラウザで利用が可能であること。また、各ブラウザについては、主要なブラウザのバージョンアップ等に対応できること。</t>
    <phoneticPr fontId="2"/>
  </si>
  <si>
    <t>システム運用支援</t>
    <phoneticPr fontId="2"/>
  </si>
  <si>
    <t>システムを利用する上で生じる操作に関する疑問、障害対応の対応窓口として、ヘルプデスクを設置する体制が整えられていること。</t>
    <rPh sb="47" eb="49">
      <t>タイセイ</t>
    </rPh>
    <rPh sb="50" eb="51">
      <t>トトノ</t>
    </rPh>
    <phoneticPr fontId="2"/>
  </si>
  <si>
    <t>緊急時及び夜間休日等に発生した障害等について対応するための緊急連絡先を設ける体制が整えられていること。</t>
    <rPh sb="38" eb="40">
      <t>タイセイ</t>
    </rPh>
    <rPh sb="41" eb="42">
      <t>トトノ</t>
    </rPh>
    <phoneticPr fontId="2"/>
  </si>
  <si>
    <t>排雪用ダンプトラックに使用する場合は、画面操作で規格（2t、4t、10t等）を選択できること。</t>
    <phoneticPr fontId="2"/>
  </si>
  <si>
    <t>写真、稼働軌跡、作業実績等の書式のデータを5シーズン保存できる容量を確保できること。</t>
    <phoneticPr fontId="2"/>
  </si>
  <si>
    <t>中項目</t>
    <rPh sb="0" eb="1">
      <t>チュウ</t>
    </rPh>
    <rPh sb="1" eb="3">
      <t>コウモク</t>
    </rPh>
    <phoneticPr fontId="2"/>
  </si>
  <si>
    <t>対応状況</t>
    <rPh sb="0" eb="2">
      <t>タイオウ</t>
    </rPh>
    <rPh sb="2" eb="4">
      <t>ジョウキョウ</t>
    </rPh>
    <phoneticPr fontId="2"/>
  </si>
  <si>
    <t>機能証明書については、以下の点に注意して記載すること
入札書に記載した入札金額の範囲内でできる内容について「対応」の場合には、「対応状況」の該当する欄に“○”を記載すること。なお、「対応不可」の場合は、「対応状況」欄に”×”を記載することとなるが、機能証明書のどれか一つでも「対応不可（×）」がある場合は、当該事業者を落札者とはせず、次点の者を落札者とする。</t>
    <rPh sb="0" eb="2">
      <t>キノウ</t>
    </rPh>
    <rPh sb="2" eb="5">
      <t>ショウメイショ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</si>
</sst>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1"/>
      <color theme="1"/>
      <name val="ＭＳ Ｐゴシック"/>
      <family val="2"/>
      <charset val="128"/>
      <scheme val="minor"/>
    </font>
    <font>
      <sz val="11"/>
      <name val="ＭＳ 明朝"/>
      <family val="1"/>
      <charset val="128"/>
    </font>
    <font>
      <sz val="6"/>
      <name val="ＭＳ Ｐゴシック"/>
      <family val="2"/>
      <charset val="128"/>
      <scheme val="minor"/>
    </font>
    <font>
      <sz val="11"/>
      <color indexed="8"/>
      <name val="ＭＳ Ｐゴシック"/>
      <family val="3"/>
      <charset val="128"/>
    </font>
    <font>
      <sz val="11"/>
      <color indexed="8"/>
      <name val="ＭＳ 明朝"/>
      <family val="1"/>
      <charset val="128"/>
    </font>
    <font>
      <sz val="11"/>
      <color indexed="9"/>
      <name val="ＭＳ Ｐゴシック"/>
      <family val="3"/>
      <charset val="128"/>
    </font>
    <font>
      <sz val="11"/>
      <color indexed="9"/>
      <name val="ＭＳ 明朝"/>
      <family val="1"/>
      <charset val="128"/>
    </font>
    <font>
      <b/>
      <sz val="18"/>
      <color indexed="56"/>
      <name val="ＭＳ Ｐゴシック"/>
      <family val="3"/>
      <charset val="128"/>
    </font>
    <font>
      <b/>
      <sz val="11"/>
      <color indexed="9"/>
      <name val="ＭＳ Ｐゴシック"/>
      <family val="3"/>
      <charset val="128"/>
    </font>
    <font>
      <b/>
      <sz val="11"/>
      <color indexed="9"/>
      <name val="ＭＳ 明朝"/>
      <family val="1"/>
      <charset val="128"/>
    </font>
    <font>
      <sz val="11"/>
      <color indexed="60"/>
      <name val="ＭＳ Ｐゴシック"/>
      <family val="3"/>
      <charset val="128"/>
    </font>
    <font>
      <sz val="11"/>
      <color indexed="60"/>
      <name val="ＭＳ 明朝"/>
      <family val="1"/>
      <charset val="128"/>
    </font>
    <font>
      <sz val="11"/>
      <color indexed="52"/>
      <name val="ＭＳ Ｐゴシック"/>
      <family val="3"/>
      <charset val="128"/>
    </font>
    <font>
      <sz val="11"/>
      <color indexed="52"/>
      <name val="ＭＳ 明朝"/>
      <family val="1"/>
      <charset val="128"/>
    </font>
    <font>
      <sz val="11"/>
      <color indexed="20"/>
      <name val="ＭＳ Ｐゴシック"/>
      <family val="3"/>
      <charset val="128"/>
    </font>
    <font>
      <sz val="11"/>
      <color indexed="20"/>
      <name val="ＭＳ 明朝"/>
      <family val="1"/>
      <charset val="128"/>
    </font>
    <font>
      <b/>
      <sz val="11"/>
      <color indexed="52"/>
      <name val="ＭＳ Ｐゴシック"/>
      <family val="3"/>
      <charset val="128"/>
    </font>
    <font>
      <b/>
      <sz val="11"/>
      <color indexed="52"/>
      <name val="ＭＳ 明朝"/>
      <family val="1"/>
      <charset val="128"/>
    </font>
    <font>
      <sz val="11"/>
      <color indexed="10"/>
      <name val="ＭＳ Ｐゴシック"/>
      <family val="3"/>
      <charset val="128"/>
    </font>
    <font>
      <sz val="11"/>
      <color indexed="10"/>
      <name val="ＭＳ 明朝"/>
      <family val="1"/>
      <charset val="128"/>
    </font>
    <font>
      <b/>
      <sz val="15"/>
      <color indexed="56"/>
      <name val="ＭＳ Ｐゴシック"/>
      <family val="3"/>
      <charset val="128"/>
    </font>
    <font>
      <b/>
      <sz val="15"/>
      <color indexed="56"/>
      <name val="ＭＳ 明朝"/>
      <family val="1"/>
      <charset val="128"/>
    </font>
    <font>
      <b/>
      <sz val="13"/>
      <color indexed="56"/>
      <name val="ＭＳ Ｐゴシック"/>
      <family val="3"/>
      <charset val="128"/>
    </font>
    <font>
      <b/>
      <sz val="13"/>
      <color indexed="56"/>
      <name val="ＭＳ 明朝"/>
      <family val="1"/>
      <charset val="128"/>
    </font>
    <font>
      <b/>
      <sz val="11"/>
      <color indexed="56"/>
      <name val="ＭＳ Ｐゴシック"/>
      <family val="3"/>
      <charset val="128"/>
    </font>
    <font>
      <b/>
      <sz val="11"/>
      <color indexed="56"/>
      <name val="ＭＳ 明朝"/>
      <family val="1"/>
      <charset val="128"/>
    </font>
    <font>
      <b/>
      <sz val="11"/>
      <color indexed="8"/>
      <name val="ＭＳ Ｐゴシック"/>
      <family val="3"/>
      <charset val="128"/>
    </font>
    <font>
      <b/>
      <sz val="11"/>
      <color indexed="8"/>
      <name val="ＭＳ 明朝"/>
      <family val="1"/>
      <charset val="128"/>
    </font>
    <font>
      <b/>
      <sz val="11"/>
      <color indexed="63"/>
      <name val="ＭＳ Ｐゴシック"/>
      <family val="3"/>
      <charset val="128"/>
    </font>
    <font>
      <b/>
      <sz val="11"/>
      <color indexed="63"/>
      <name val="ＭＳ 明朝"/>
      <family val="1"/>
      <charset val="128"/>
    </font>
    <font>
      <i/>
      <sz val="11"/>
      <color indexed="23"/>
      <name val="ＭＳ Ｐゴシック"/>
      <family val="3"/>
      <charset val="128"/>
    </font>
    <font>
      <i/>
      <sz val="11"/>
      <color indexed="23"/>
      <name val="ＭＳ 明朝"/>
      <family val="1"/>
      <charset val="128"/>
    </font>
    <font>
      <sz val="11"/>
      <color indexed="62"/>
      <name val="ＭＳ Ｐゴシック"/>
      <family val="3"/>
      <charset val="128"/>
    </font>
    <font>
      <sz val="11"/>
      <color indexed="62"/>
      <name val="ＭＳ 明朝"/>
      <family val="1"/>
      <charset val="128"/>
    </font>
    <font>
      <sz val="11"/>
      <color indexed="17"/>
      <name val="ＭＳ Ｐゴシック"/>
      <family val="3"/>
      <charset val="128"/>
    </font>
    <font>
      <sz val="11"/>
      <color indexed="17"/>
      <name val="ＭＳ 明朝"/>
      <family val="1"/>
      <charset val="128"/>
    </font>
    <font>
      <sz val="11"/>
      <color theme="1"/>
      <name val="ＭＳ Ｐゴシック"/>
      <family val="3"/>
      <charset val="128"/>
      <scheme val="minor"/>
    </font>
    <font>
      <sz val="11"/>
      <color theme="1"/>
      <name val="ＭＳ 明朝"/>
      <family val="1"/>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9"/>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10"/>
      </patternFill>
    </fill>
    <fill>
      <patternFill patternType="solid">
        <fgColor indexed="62"/>
      </patternFill>
    </fill>
    <fill>
      <patternFill patternType="solid">
        <fgColor indexed="13"/>
      </patternFill>
    </fill>
    <fill>
      <patternFill patternType="solid">
        <fgColor indexed="57"/>
      </patternFill>
    </fill>
    <fill>
      <patternFill patternType="solid">
        <fgColor indexed="17"/>
      </patternFill>
    </fill>
    <fill>
      <patternFill patternType="solid">
        <fgColor indexed="40"/>
      </patternFill>
    </fill>
    <fill>
      <patternFill patternType="solid">
        <fgColor indexed="14"/>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4.9989318521683403E-2"/>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10"/>
      </bottom>
      <diagonal/>
    </border>
    <border>
      <left/>
      <right/>
      <top/>
      <bottom style="thick">
        <color indexed="62"/>
      </bottom>
      <diagonal/>
    </border>
    <border>
      <left/>
      <right/>
      <top/>
      <bottom style="thick">
        <color indexed="29"/>
      </bottom>
      <diagonal/>
    </border>
    <border>
      <left/>
      <right/>
      <top/>
      <bottom style="thick">
        <color indexed="22"/>
      </bottom>
      <diagonal/>
    </border>
    <border>
      <left/>
      <right/>
      <top/>
      <bottom style="medium">
        <color indexed="29"/>
      </bottom>
      <diagonal/>
    </border>
    <border>
      <left/>
      <right/>
      <top/>
      <bottom style="medium">
        <color indexed="30"/>
      </bottom>
      <diagonal/>
    </border>
    <border>
      <left/>
      <right/>
      <top style="thin">
        <color indexed="10"/>
      </top>
      <bottom style="double">
        <color indexed="1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9">
    <xf numFmtId="0" fontId="0" fillId="0" borderId="0">
      <alignment vertical="center"/>
    </xf>
    <xf numFmtId="0" fontId="3" fillId="0" borderId="0">
      <alignment vertical="center"/>
    </xf>
    <xf numFmtId="0" fontId="3" fillId="2" borderId="0" applyNumberFormat="0" applyBorder="0" applyAlignment="0" applyProtection="0">
      <alignment vertical="center"/>
    </xf>
    <xf numFmtId="0" fontId="4" fillId="2" borderId="0" applyNumberFormat="0" applyBorder="0" applyAlignment="0" applyProtection="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4" fillId="3"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4" fillId="4"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4" fillId="5"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4" fillId="6" borderId="0" applyNumberFormat="0" applyBorder="0" applyAlignment="0" applyProtection="0">
      <alignment vertical="center"/>
    </xf>
    <xf numFmtId="0" fontId="3" fillId="6" borderId="0" applyNumberFormat="0" applyBorder="0" applyAlignment="0" applyProtection="0">
      <alignment vertical="center"/>
    </xf>
    <xf numFmtId="0" fontId="3" fillId="3" borderId="0" applyNumberFormat="0" applyBorder="0" applyAlignment="0" applyProtection="0">
      <alignment vertical="center"/>
    </xf>
    <xf numFmtId="0" fontId="4" fillId="7" borderId="0" applyNumberFormat="0" applyBorder="0" applyAlignment="0" applyProtection="0">
      <alignment vertical="center"/>
    </xf>
    <xf numFmtId="0" fontId="3" fillId="3" borderId="0" applyNumberFormat="0" applyBorder="0" applyAlignment="0" applyProtection="0">
      <alignment vertical="center"/>
    </xf>
    <xf numFmtId="0" fontId="3" fillId="8" borderId="0" applyNumberFormat="0" applyBorder="0" applyAlignment="0" applyProtection="0">
      <alignment vertical="center"/>
    </xf>
    <xf numFmtId="0" fontId="4" fillId="9" borderId="0" applyNumberFormat="0" applyBorder="0" applyAlignment="0" applyProtection="0">
      <alignment vertical="center"/>
    </xf>
    <xf numFmtId="0" fontId="3" fillId="8" borderId="0" applyNumberFormat="0" applyBorder="0" applyAlignment="0" applyProtection="0">
      <alignment vertical="center"/>
    </xf>
    <xf numFmtId="0" fontId="3" fillId="10" borderId="0" applyNumberFormat="0" applyBorder="0" applyAlignment="0" applyProtection="0">
      <alignment vertical="center"/>
    </xf>
    <xf numFmtId="0" fontId="4" fillId="8"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4" fillId="11" borderId="0" applyNumberFormat="0" applyBorder="0" applyAlignment="0" applyProtection="0">
      <alignment vertical="center"/>
    </xf>
    <xf numFmtId="0" fontId="3" fillId="11" borderId="0" applyNumberFormat="0" applyBorder="0" applyAlignment="0" applyProtection="0">
      <alignment vertical="center"/>
    </xf>
    <xf numFmtId="0" fontId="3" fillId="4" borderId="0" applyNumberFormat="0" applyBorder="0" applyAlignment="0" applyProtection="0">
      <alignment vertical="center"/>
    </xf>
    <xf numFmtId="0" fontId="4" fillId="5" borderId="0" applyNumberFormat="0" applyBorder="0" applyAlignment="0" applyProtection="0">
      <alignment vertical="center"/>
    </xf>
    <xf numFmtId="0" fontId="3" fillId="4" borderId="0" applyNumberFormat="0" applyBorder="0" applyAlignment="0" applyProtection="0">
      <alignment vertical="center"/>
    </xf>
    <xf numFmtId="0" fontId="3" fillId="9" borderId="0" applyNumberFormat="0" applyBorder="0" applyAlignment="0" applyProtection="0">
      <alignment vertical="center"/>
    </xf>
    <xf numFmtId="0" fontId="4" fillId="9" borderId="0" applyNumberFormat="0" applyBorder="0" applyAlignment="0" applyProtection="0">
      <alignment vertical="center"/>
    </xf>
    <xf numFmtId="0" fontId="3" fillId="9" borderId="0" applyNumberFormat="0" applyBorder="0" applyAlignment="0" applyProtection="0">
      <alignment vertical="center"/>
    </xf>
    <xf numFmtId="0" fontId="3" fillId="3" borderId="0" applyNumberFormat="0" applyBorder="0" applyAlignment="0" applyProtection="0">
      <alignment vertical="center"/>
    </xf>
    <xf numFmtId="0" fontId="4" fillId="12" borderId="0" applyNumberFormat="0" applyBorder="0" applyAlignment="0" applyProtection="0">
      <alignment vertical="center"/>
    </xf>
    <xf numFmtId="0" fontId="3" fillId="3" borderId="0" applyNumberFormat="0" applyBorder="0" applyAlignment="0" applyProtection="0">
      <alignment vertical="center"/>
    </xf>
    <xf numFmtId="0" fontId="5" fillId="8" borderId="0" applyNumberFormat="0" applyBorder="0" applyAlignment="0" applyProtection="0">
      <alignment vertical="center"/>
    </xf>
    <xf numFmtId="0" fontId="6" fillId="13" borderId="0" applyNumberFormat="0" applyBorder="0" applyAlignment="0" applyProtection="0">
      <alignment vertical="center"/>
    </xf>
    <xf numFmtId="0" fontId="5" fillId="10" borderId="0" applyNumberFormat="0" applyBorder="0" applyAlignment="0" applyProtection="0">
      <alignment vertical="center"/>
    </xf>
    <xf numFmtId="0" fontId="6" fillId="8" borderId="0" applyNumberFormat="0" applyBorder="0" applyAlignment="0" applyProtection="0">
      <alignment vertical="center"/>
    </xf>
    <xf numFmtId="0" fontId="5" fillId="11" borderId="0" applyNumberFormat="0" applyBorder="0" applyAlignment="0" applyProtection="0">
      <alignment vertical="center"/>
    </xf>
    <xf numFmtId="0" fontId="6" fillId="11" borderId="0" applyNumberFormat="0" applyBorder="0" applyAlignment="0" applyProtection="0">
      <alignment vertical="center"/>
    </xf>
    <xf numFmtId="0" fontId="5" fillId="14" borderId="0" applyNumberFormat="0" applyBorder="0" applyAlignment="0" applyProtection="0">
      <alignment vertical="center"/>
    </xf>
    <xf numFmtId="0" fontId="6" fillId="14" borderId="0" applyNumberFormat="0" applyBorder="0" applyAlignment="0" applyProtection="0">
      <alignment vertical="center"/>
    </xf>
    <xf numFmtId="0" fontId="5" fillId="9" borderId="0" applyNumberFormat="0" applyBorder="0" applyAlignment="0" applyProtection="0">
      <alignment vertical="center"/>
    </xf>
    <xf numFmtId="0" fontId="6" fillId="15" borderId="0" applyNumberFormat="0" applyBorder="0" applyAlignment="0" applyProtection="0">
      <alignment vertical="center"/>
    </xf>
    <xf numFmtId="0" fontId="5" fillId="16" borderId="0" applyNumberFormat="0" applyBorder="0" applyAlignment="0" applyProtection="0">
      <alignment vertical="center"/>
    </xf>
    <xf numFmtId="0" fontId="6" fillId="16" borderId="0" applyNumberFormat="0" applyBorder="0" applyAlignment="0" applyProtection="0">
      <alignment vertical="center"/>
    </xf>
    <xf numFmtId="0" fontId="5" fillId="17" borderId="0" applyNumberFormat="0" applyBorder="0" applyAlignment="0" applyProtection="0">
      <alignment vertical="center"/>
    </xf>
    <xf numFmtId="0" fontId="6" fillId="18" borderId="0" applyNumberFormat="0" applyBorder="0" applyAlignment="0" applyProtection="0">
      <alignment vertical="center"/>
    </xf>
    <xf numFmtId="0" fontId="5" fillId="12" borderId="0" applyNumberFormat="0" applyBorder="0" applyAlignment="0" applyProtection="0">
      <alignment vertical="center"/>
    </xf>
    <xf numFmtId="0" fontId="6" fillId="17" borderId="0" applyNumberFormat="0" applyBorder="0" applyAlignment="0" applyProtection="0">
      <alignment vertical="center"/>
    </xf>
    <xf numFmtId="0" fontId="5" fillId="19" borderId="0" applyNumberFormat="0" applyBorder="0" applyAlignment="0" applyProtection="0">
      <alignment vertical="center"/>
    </xf>
    <xf numFmtId="0" fontId="6" fillId="20" borderId="0" applyNumberFormat="0" applyBorder="0" applyAlignment="0" applyProtection="0">
      <alignment vertical="center"/>
    </xf>
    <xf numFmtId="0" fontId="5" fillId="21" borderId="0" applyNumberFormat="0" applyBorder="0" applyAlignment="0" applyProtection="0">
      <alignment vertical="center"/>
    </xf>
    <xf numFmtId="0" fontId="6" fillId="14" borderId="0" applyNumberFormat="0" applyBorder="0" applyAlignment="0" applyProtection="0">
      <alignment vertical="center"/>
    </xf>
    <xf numFmtId="0" fontId="5" fillId="22" borderId="0" applyNumberFormat="0" applyBorder="0" applyAlignment="0" applyProtection="0">
      <alignment vertical="center"/>
    </xf>
    <xf numFmtId="0" fontId="6" fillId="15" borderId="0" applyNumberFormat="0" applyBorder="0" applyAlignment="0" applyProtection="0">
      <alignment vertical="center"/>
    </xf>
    <xf numFmtId="0" fontId="5" fillId="23" borderId="0" applyNumberFormat="0" applyBorder="0" applyAlignment="0" applyProtection="0">
      <alignment vertical="center"/>
    </xf>
    <xf numFmtId="0" fontId="6" fillId="24" borderId="0" applyNumberFormat="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5" borderId="1" applyNumberFormat="0" applyAlignment="0" applyProtection="0">
      <alignment vertical="center"/>
    </xf>
    <xf numFmtId="0" fontId="9" fillId="25" borderId="1" applyNumberFormat="0" applyAlignment="0" applyProtection="0">
      <alignment vertical="center"/>
    </xf>
    <xf numFmtId="0" fontId="10" fillId="10" borderId="0" applyNumberFormat="0" applyBorder="0" applyAlignment="0" applyProtection="0">
      <alignment vertical="center"/>
    </xf>
    <xf numFmtId="0" fontId="11" fillId="10"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26" borderId="2" applyNumberFormat="0" applyFont="0" applyAlignment="0" applyProtection="0">
      <alignment vertical="center"/>
    </xf>
    <xf numFmtId="0" fontId="1" fillId="26" borderId="2" applyNumberFormat="0" applyFont="0" applyAlignment="0" applyProtection="0">
      <alignment vertical="center"/>
    </xf>
    <xf numFmtId="0" fontId="3" fillId="26" borderId="2" applyNumberFormat="0" applyFont="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3" borderId="0" applyNumberFormat="0" applyBorder="0" applyAlignment="0" applyProtection="0">
      <alignment vertical="center"/>
    </xf>
    <xf numFmtId="0" fontId="16" fillId="27" borderId="4" applyNumberFormat="0" applyAlignment="0" applyProtection="0">
      <alignment vertical="center"/>
    </xf>
    <xf numFmtId="0" fontId="17" fillId="27"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27" borderId="13" applyNumberFormat="0" applyAlignment="0" applyProtection="0">
      <alignment vertical="center"/>
    </xf>
    <xf numFmtId="0" fontId="29" fillId="27" borderId="13" applyNumberForma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7" borderId="4" applyNumberFormat="0" applyAlignment="0" applyProtection="0">
      <alignment vertical="center"/>
    </xf>
    <xf numFmtId="0" fontId="33" fillId="7" borderId="4"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6" fillId="0" borderId="0">
      <alignment vertical="center"/>
    </xf>
    <xf numFmtId="0" fontId="34" fillId="4" borderId="0" applyNumberFormat="0" applyBorder="0" applyAlignment="0" applyProtection="0">
      <alignment vertical="center"/>
    </xf>
    <xf numFmtId="0" fontId="35" fillId="4" borderId="0" applyNumberFormat="0" applyBorder="0" applyAlignment="0" applyProtection="0">
      <alignment vertical="center"/>
    </xf>
  </cellStyleXfs>
  <cellXfs count="31">
    <xf numFmtId="0" fontId="0" fillId="0" borderId="0" xfId="0">
      <alignment vertical="center"/>
    </xf>
    <xf numFmtId="0" fontId="37" fillId="0" borderId="0" xfId="0" applyFont="1" applyFill="1" applyAlignment="1">
      <alignment horizontal="center" vertical="center"/>
    </xf>
    <xf numFmtId="0" fontId="37" fillId="0" borderId="0" xfId="0" applyFont="1" applyFill="1" applyAlignment="1">
      <alignment horizontal="right" vertical="center"/>
    </xf>
    <xf numFmtId="0" fontId="37" fillId="0" borderId="0" xfId="0" applyFont="1" applyFill="1">
      <alignment vertical="center"/>
    </xf>
    <xf numFmtId="0" fontId="37" fillId="28" borderId="14" xfId="0" applyFont="1" applyFill="1" applyBorder="1" applyAlignment="1">
      <alignment horizontal="center" vertical="center"/>
    </xf>
    <xf numFmtId="0" fontId="37" fillId="0" borderId="14" xfId="0" applyFont="1" applyFill="1" applyBorder="1" applyAlignment="1">
      <alignment vertical="center"/>
    </xf>
    <xf numFmtId="0" fontId="37" fillId="0" borderId="14" xfId="0" applyFont="1" applyFill="1" applyBorder="1" applyAlignment="1">
      <alignment vertical="center" wrapText="1"/>
    </xf>
    <xf numFmtId="0" fontId="1" fillId="0" borderId="14" xfId="0" applyFont="1" applyFill="1" applyBorder="1" applyAlignment="1">
      <alignment vertical="center" wrapText="1"/>
    </xf>
    <xf numFmtId="0" fontId="37" fillId="0" borderId="14" xfId="0" applyFont="1" applyFill="1" applyBorder="1" applyAlignment="1">
      <alignment horizontal="center" vertical="center"/>
    </xf>
    <xf numFmtId="0" fontId="37" fillId="0" borderId="0" xfId="0" applyFont="1" applyFill="1" applyAlignment="1">
      <alignment vertical="center" wrapText="1"/>
    </xf>
    <xf numFmtId="0" fontId="1" fillId="0" borderId="19" xfId="0" applyFont="1" applyFill="1" applyBorder="1" applyAlignment="1">
      <alignment vertical="center" wrapText="1"/>
    </xf>
    <xf numFmtId="0" fontId="1" fillId="0" borderId="14" xfId="0" applyFont="1" applyFill="1" applyBorder="1" applyAlignment="1">
      <alignment vertical="center"/>
    </xf>
    <xf numFmtId="0" fontId="37" fillId="0" borderId="14" xfId="0" applyFont="1" applyBorder="1" applyAlignment="1">
      <alignment vertical="center" wrapText="1"/>
    </xf>
    <xf numFmtId="0" fontId="37" fillId="0" borderId="0" xfId="0" applyFont="1" applyFill="1" applyAlignment="1">
      <alignment horizontal="left" vertical="center"/>
    </xf>
    <xf numFmtId="0" fontId="37" fillId="0" borderId="14" xfId="0" applyFont="1" applyFill="1" applyBorder="1" applyAlignment="1">
      <alignment vertical="top" wrapText="1"/>
    </xf>
    <xf numFmtId="0" fontId="37" fillId="28" borderId="15" xfId="0" applyFont="1" applyFill="1" applyBorder="1" applyAlignment="1">
      <alignment horizontal="center" vertical="center" wrapText="1"/>
    </xf>
    <xf numFmtId="0" fontId="37" fillId="28" borderId="16" xfId="0" applyFont="1" applyFill="1" applyBorder="1" applyAlignment="1">
      <alignment horizontal="center" vertical="center" wrapText="1"/>
    </xf>
    <xf numFmtId="0" fontId="37" fillId="28" borderId="14" xfId="0" applyFont="1" applyFill="1" applyBorder="1" applyAlignment="1">
      <alignment horizontal="center" vertical="center" wrapText="1"/>
    </xf>
    <xf numFmtId="0" fontId="1" fillId="0" borderId="17"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4" xfId="0" applyFont="1" applyFill="1" applyBorder="1" applyAlignment="1">
      <alignment horizontal="center" vertical="center"/>
    </xf>
    <xf numFmtId="0" fontId="37" fillId="0" borderId="0" xfId="0" applyFont="1" applyFill="1" applyAlignment="1">
      <alignment horizontal="left" vertical="center" wrapText="1"/>
    </xf>
    <xf numFmtId="0" fontId="1" fillId="0" borderId="14" xfId="0" applyFont="1" applyFill="1" applyBorder="1" applyAlignment="1">
      <alignment horizontal="left" vertical="center"/>
    </xf>
    <xf numFmtId="0" fontId="37" fillId="0" borderId="17" xfId="0" applyFont="1" applyBorder="1" applyAlignment="1">
      <alignment horizontal="left" vertical="center" wrapText="1"/>
    </xf>
    <xf numFmtId="0" fontId="37" fillId="0" borderId="18" xfId="0" applyFont="1" applyBorder="1" applyAlignment="1">
      <alignment horizontal="left" vertical="center" wrapText="1"/>
    </xf>
    <xf numFmtId="0" fontId="37" fillId="0" borderId="19" xfId="0" applyFont="1" applyBorder="1" applyAlignment="1">
      <alignment horizontal="left" vertical="center" wrapText="1"/>
    </xf>
    <xf numFmtId="0" fontId="37" fillId="0" borderId="14" xfId="0" applyFont="1" applyBorder="1" applyAlignment="1">
      <alignment horizontal="left" vertical="center"/>
    </xf>
    <xf numFmtId="0" fontId="1" fillId="0" borderId="14" xfId="0" applyFont="1" applyBorder="1" applyAlignment="1">
      <alignment horizontal="center" vertical="center"/>
    </xf>
    <xf numFmtId="0" fontId="1" fillId="0" borderId="14" xfId="0" applyFont="1" applyBorder="1" applyAlignment="1">
      <alignment horizontal="left" vertical="center"/>
    </xf>
  </cellXfs>
  <cellStyles count="109">
    <cellStyle name="20% - アクセント 1 2" xfId="3"/>
    <cellStyle name="20% - アクセント 1 3" xfId="4"/>
    <cellStyle name="20% - アクセント 1 4" xfId="2"/>
    <cellStyle name="20% - アクセント 2 2" xfId="6"/>
    <cellStyle name="20% - アクセント 2 3" xfId="7"/>
    <cellStyle name="20% - アクセント 2 4" xfId="5"/>
    <cellStyle name="20% - アクセント 3 2" xfId="9"/>
    <cellStyle name="20% - アクセント 3 3" xfId="10"/>
    <cellStyle name="20% - アクセント 3 4" xfId="8"/>
    <cellStyle name="20% - アクセント 4 2" xfId="12"/>
    <cellStyle name="20% - アクセント 4 3" xfId="13"/>
    <cellStyle name="20% - アクセント 4 4" xfId="11"/>
    <cellStyle name="20% - アクセント 5 2" xfId="15"/>
    <cellStyle name="20% - アクセント 5 3" xfId="16"/>
    <cellStyle name="20% - アクセント 5 4" xfId="14"/>
    <cellStyle name="20% - アクセント 6 2" xfId="18"/>
    <cellStyle name="20% - アクセント 6 3" xfId="19"/>
    <cellStyle name="20% - アクセント 6 4" xfId="17"/>
    <cellStyle name="40% - アクセント 1 2" xfId="21"/>
    <cellStyle name="40% - アクセント 1 3" xfId="22"/>
    <cellStyle name="40% - アクセント 1 4" xfId="20"/>
    <cellStyle name="40% - アクセント 2 2" xfId="24"/>
    <cellStyle name="40% - アクセント 2 3" xfId="25"/>
    <cellStyle name="40% - アクセント 2 4" xfId="23"/>
    <cellStyle name="40% - アクセント 3 2" xfId="27"/>
    <cellStyle name="40% - アクセント 3 3" xfId="28"/>
    <cellStyle name="40% - アクセント 3 4" xfId="26"/>
    <cellStyle name="40% - アクセント 4 2" xfId="30"/>
    <cellStyle name="40% - アクセント 4 3" xfId="31"/>
    <cellStyle name="40% - アクセント 4 4" xfId="29"/>
    <cellStyle name="40% - アクセント 5 2" xfId="33"/>
    <cellStyle name="40% - アクセント 5 3" xfId="34"/>
    <cellStyle name="40% - アクセント 5 4" xfId="32"/>
    <cellStyle name="40% - アクセント 6 2" xfId="36"/>
    <cellStyle name="40% - アクセント 6 3" xfId="37"/>
    <cellStyle name="40% - アクセント 6 4" xfId="35"/>
    <cellStyle name="60% - アクセント 1 2" xfId="39"/>
    <cellStyle name="60% - アクセント 1 3" xfId="38"/>
    <cellStyle name="60% - アクセント 2 2" xfId="41"/>
    <cellStyle name="60% - アクセント 2 3" xfId="40"/>
    <cellStyle name="60% - アクセント 3 2" xfId="43"/>
    <cellStyle name="60% - アクセント 3 3" xfId="42"/>
    <cellStyle name="60% - アクセント 4 2" xfId="45"/>
    <cellStyle name="60% - アクセント 4 3" xfId="44"/>
    <cellStyle name="60% - アクセント 5 2" xfId="47"/>
    <cellStyle name="60% - アクセント 5 3" xfId="46"/>
    <cellStyle name="60% - アクセント 6 2" xfId="49"/>
    <cellStyle name="60% - アクセント 6 3" xfId="48"/>
    <cellStyle name="アクセント 1 2" xfId="51"/>
    <cellStyle name="アクセント 1 3" xfId="50"/>
    <cellStyle name="アクセント 2 2" xfId="53"/>
    <cellStyle name="アクセント 2 3" xfId="52"/>
    <cellStyle name="アクセント 3 2" xfId="55"/>
    <cellStyle name="アクセント 3 3" xfId="54"/>
    <cellStyle name="アクセント 4 2" xfId="57"/>
    <cellStyle name="アクセント 4 3" xfId="56"/>
    <cellStyle name="アクセント 5 2" xfId="59"/>
    <cellStyle name="アクセント 5 3" xfId="58"/>
    <cellStyle name="アクセント 6 2" xfId="61"/>
    <cellStyle name="アクセント 6 3" xfId="60"/>
    <cellStyle name="タイトル 2" xfId="63"/>
    <cellStyle name="タイトル 3" xfId="62"/>
    <cellStyle name="チェック セル 2" xfId="65"/>
    <cellStyle name="チェック セル 3" xfId="64"/>
    <cellStyle name="どちらでもない 2" xfId="67"/>
    <cellStyle name="どちらでもない 3" xfId="66"/>
    <cellStyle name="パーセント 2" xfId="68"/>
    <cellStyle name="パーセント 2 2" xfId="69"/>
    <cellStyle name="メモ 2" xfId="71"/>
    <cellStyle name="メモ 3" xfId="72"/>
    <cellStyle name="メモ 4" xfId="70"/>
    <cellStyle name="リンク セル 2" xfId="74"/>
    <cellStyle name="リンク セル 3" xfId="73"/>
    <cellStyle name="悪い 2" xfId="76"/>
    <cellStyle name="悪い 3" xfId="75"/>
    <cellStyle name="計算 2" xfId="78"/>
    <cellStyle name="計算 3" xfId="77"/>
    <cellStyle name="警告文 2" xfId="80"/>
    <cellStyle name="警告文 3" xfId="79"/>
    <cellStyle name="桁区切り 2" xfId="82"/>
    <cellStyle name="桁区切り 2 2" xfId="83"/>
    <cellStyle name="桁区切り 2 2 2" xfId="84"/>
    <cellStyle name="桁区切り 2 3" xfId="85"/>
    <cellStyle name="桁区切り 3" xfId="86"/>
    <cellStyle name="桁区切り 4" xfId="81"/>
    <cellStyle name="見出し 1 2" xfId="88"/>
    <cellStyle name="見出し 1 3" xfId="87"/>
    <cellStyle name="見出し 2 2" xfId="90"/>
    <cellStyle name="見出し 2 3" xfId="89"/>
    <cellStyle name="見出し 3 2" xfId="92"/>
    <cellStyle name="見出し 3 3" xfId="91"/>
    <cellStyle name="見出し 4 2" xfId="94"/>
    <cellStyle name="見出し 4 3" xfId="93"/>
    <cellStyle name="集計 2" xfId="96"/>
    <cellStyle name="集計 3" xfId="95"/>
    <cellStyle name="出力 2" xfId="98"/>
    <cellStyle name="出力 3" xfId="97"/>
    <cellStyle name="説明文 2" xfId="100"/>
    <cellStyle name="説明文 3" xfId="99"/>
    <cellStyle name="入力 2" xfId="102"/>
    <cellStyle name="入力 3" xfId="101"/>
    <cellStyle name="標準" xfId="0" builtinId="0"/>
    <cellStyle name="標準 2" xfId="103"/>
    <cellStyle name="標準 2 2" xfId="104"/>
    <cellStyle name="標準 2_20110214_機能要求整理表" xfId="105"/>
    <cellStyle name="標準 3" xfId="106"/>
    <cellStyle name="標準 4" xfId="1"/>
    <cellStyle name="良い 2" xfId="108"/>
    <cellStyle name="良い 3" xfId="1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tabSelected="1" view="pageBreakPreview" zoomScaleNormal="100" zoomScaleSheetLayoutView="100" workbookViewId="0">
      <selection activeCell="E5" sqref="E5"/>
    </sheetView>
  </sheetViews>
  <sheetFormatPr defaultRowHeight="13.5" x14ac:dyDescent="0.15"/>
  <cols>
    <col min="1" max="1" width="4.5" style="3" bestFit="1" customWidth="1"/>
    <col min="2" max="2" width="11.625" style="3" customWidth="1"/>
    <col min="3" max="3" width="16.625" style="3" customWidth="1"/>
    <col min="4" max="4" width="85.625" style="9" customWidth="1"/>
    <col min="5" max="5" width="17.5" style="3" customWidth="1"/>
    <col min="6" max="16384" width="9" style="3"/>
  </cols>
  <sheetData>
    <row r="1" spans="1:5" x14ac:dyDescent="0.15">
      <c r="A1" s="13" t="s">
        <v>76</v>
      </c>
      <c r="B1" s="1"/>
      <c r="C1" s="1"/>
      <c r="D1" s="1" t="s">
        <v>78</v>
      </c>
      <c r="E1" s="2" t="s">
        <v>77</v>
      </c>
    </row>
    <row r="2" spans="1:5" ht="60.75" customHeight="1" x14ac:dyDescent="0.15">
      <c r="A2" s="23" t="s">
        <v>101</v>
      </c>
      <c r="B2" s="23"/>
      <c r="C2" s="23"/>
      <c r="D2" s="23"/>
      <c r="E2" s="23"/>
    </row>
    <row r="3" spans="1:5" x14ac:dyDescent="0.15">
      <c r="A3" s="1"/>
      <c r="B3" s="1"/>
      <c r="C3" s="1"/>
      <c r="D3" s="1"/>
      <c r="E3" s="1"/>
    </row>
    <row r="4" spans="1:5" ht="26.1" customHeight="1" x14ac:dyDescent="0.15">
      <c r="A4" s="4" t="s">
        <v>0</v>
      </c>
      <c r="B4" s="15" t="s">
        <v>18</v>
      </c>
      <c r="C4" s="4" t="s">
        <v>99</v>
      </c>
      <c r="D4" s="16" t="s">
        <v>19</v>
      </c>
      <c r="E4" s="17" t="s">
        <v>100</v>
      </c>
    </row>
    <row r="5" spans="1:5" ht="26.1" customHeight="1" x14ac:dyDescent="0.15">
      <c r="A5" s="5">
        <v>1</v>
      </c>
      <c r="B5" s="25" t="s">
        <v>3</v>
      </c>
      <c r="C5" s="28" t="s">
        <v>4</v>
      </c>
      <c r="D5" s="6" t="s">
        <v>2</v>
      </c>
      <c r="E5" s="8"/>
    </row>
    <row r="6" spans="1:5" ht="26.1" customHeight="1" x14ac:dyDescent="0.15">
      <c r="A6" s="5">
        <f t="shared" ref="A6:A69" si="0">+A5+1</f>
        <v>2</v>
      </c>
      <c r="B6" s="26"/>
      <c r="C6" s="28"/>
      <c r="D6" s="6" t="s">
        <v>5</v>
      </c>
      <c r="E6" s="8"/>
    </row>
    <row r="7" spans="1:5" ht="26.1" customHeight="1" x14ac:dyDescent="0.15">
      <c r="A7" s="5">
        <f t="shared" si="0"/>
        <v>3</v>
      </c>
      <c r="B7" s="26"/>
      <c r="C7" s="28"/>
      <c r="D7" s="6" t="s">
        <v>6</v>
      </c>
      <c r="E7" s="8"/>
    </row>
    <row r="8" spans="1:5" ht="26.1" customHeight="1" x14ac:dyDescent="0.15">
      <c r="A8" s="5">
        <f t="shared" si="0"/>
        <v>4</v>
      </c>
      <c r="B8" s="26"/>
      <c r="C8" s="28"/>
      <c r="D8" s="6" t="s">
        <v>7</v>
      </c>
      <c r="E8" s="8"/>
    </row>
    <row r="9" spans="1:5" ht="26.1" customHeight="1" x14ac:dyDescent="0.15">
      <c r="A9" s="5">
        <f t="shared" si="0"/>
        <v>5</v>
      </c>
      <c r="B9" s="26"/>
      <c r="C9" s="28"/>
      <c r="D9" s="6" t="s">
        <v>8</v>
      </c>
      <c r="E9" s="8"/>
    </row>
    <row r="10" spans="1:5" ht="26.1" customHeight="1" x14ac:dyDescent="0.15">
      <c r="A10" s="5">
        <f t="shared" si="0"/>
        <v>6</v>
      </c>
      <c r="B10" s="26"/>
      <c r="C10" s="28" t="s">
        <v>9</v>
      </c>
      <c r="D10" s="6" t="s">
        <v>10</v>
      </c>
      <c r="E10" s="8"/>
    </row>
    <row r="11" spans="1:5" ht="26.1" customHeight="1" x14ac:dyDescent="0.15">
      <c r="A11" s="5">
        <f t="shared" si="0"/>
        <v>7</v>
      </c>
      <c r="B11" s="26"/>
      <c r="C11" s="28"/>
      <c r="D11" s="6" t="s">
        <v>11</v>
      </c>
      <c r="E11" s="8"/>
    </row>
    <row r="12" spans="1:5" ht="26.1" customHeight="1" x14ac:dyDescent="0.15">
      <c r="A12" s="5">
        <f t="shared" si="0"/>
        <v>8</v>
      </c>
      <c r="B12" s="26"/>
      <c r="C12" s="28"/>
      <c r="D12" s="6" t="s">
        <v>12</v>
      </c>
      <c r="E12" s="8"/>
    </row>
    <row r="13" spans="1:5" ht="26.1" customHeight="1" x14ac:dyDescent="0.15">
      <c r="A13" s="5">
        <f t="shared" si="0"/>
        <v>9</v>
      </c>
      <c r="B13" s="26"/>
      <c r="C13" s="28"/>
      <c r="D13" s="6" t="s">
        <v>13</v>
      </c>
      <c r="E13" s="8"/>
    </row>
    <row r="14" spans="1:5" ht="26.1" customHeight="1" x14ac:dyDescent="0.15">
      <c r="A14" s="5">
        <f t="shared" si="0"/>
        <v>10</v>
      </c>
      <c r="B14" s="26"/>
      <c r="C14" s="28"/>
      <c r="D14" s="6" t="s">
        <v>14</v>
      </c>
      <c r="E14" s="8"/>
    </row>
    <row r="15" spans="1:5" ht="26.1" customHeight="1" x14ac:dyDescent="0.15">
      <c r="A15" s="5">
        <f t="shared" si="0"/>
        <v>11</v>
      </c>
      <c r="B15" s="26"/>
      <c r="C15" s="28"/>
      <c r="D15" s="6" t="s">
        <v>15</v>
      </c>
      <c r="E15" s="8"/>
    </row>
    <row r="16" spans="1:5" ht="26.1" customHeight="1" x14ac:dyDescent="0.15">
      <c r="A16" s="5">
        <f t="shared" si="0"/>
        <v>12</v>
      </c>
      <c r="B16" s="26"/>
      <c r="C16" s="28"/>
      <c r="D16" s="6" t="s">
        <v>16</v>
      </c>
      <c r="E16" s="8"/>
    </row>
    <row r="17" spans="1:5" ht="26.1" customHeight="1" x14ac:dyDescent="0.15">
      <c r="A17" s="5">
        <f t="shared" si="0"/>
        <v>13</v>
      </c>
      <c r="B17" s="26"/>
      <c r="C17" s="28"/>
      <c r="D17" s="6" t="s">
        <v>17</v>
      </c>
      <c r="E17" s="8"/>
    </row>
    <row r="18" spans="1:5" ht="26.1" customHeight="1" x14ac:dyDescent="0.15">
      <c r="A18" s="5">
        <f t="shared" si="0"/>
        <v>14</v>
      </c>
      <c r="B18" s="26"/>
      <c r="C18" s="28"/>
      <c r="D18" s="6" t="s">
        <v>20</v>
      </c>
      <c r="E18" s="8"/>
    </row>
    <row r="19" spans="1:5" ht="26.1" customHeight="1" x14ac:dyDescent="0.15">
      <c r="A19" s="5">
        <f t="shared" si="0"/>
        <v>15</v>
      </c>
      <c r="B19" s="26"/>
      <c r="C19" s="28"/>
      <c r="D19" s="6" t="s">
        <v>21</v>
      </c>
      <c r="E19" s="8"/>
    </row>
    <row r="20" spans="1:5" ht="54" x14ac:dyDescent="0.15">
      <c r="A20" s="5">
        <f t="shared" si="0"/>
        <v>16</v>
      </c>
      <c r="B20" s="26"/>
      <c r="C20" s="28"/>
      <c r="D20" s="14" t="s">
        <v>92</v>
      </c>
      <c r="E20" s="8"/>
    </row>
    <row r="21" spans="1:5" ht="26.1" customHeight="1" x14ac:dyDescent="0.15">
      <c r="A21" s="5">
        <f t="shared" si="0"/>
        <v>17</v>
      </c>
      <c r="B21" s="26"/>
      <c r="C21" s="28"/>
      <c r="D21" s="6" t="s">
        <v>79</v>
      </c>
      <c r="E21" s="8"/>
    </row>
    <row r="22" spans="1:5" ht="26.1" customHeight="1" x14ac:dyDescent="0.15">
      <c r="A22" s="5">
        <f t="shared" si="0"/>
        <v>18</v>
      </c>
      <c r="B22" s="26"/>
      <c r="C22" s="22" t="s">
        <v>22</v>
      </c>
      <c r="D22" s="10" t="s">
        <v>24</v>
      </c>
      <c r="E22" s="8"/>
    </row>
    <row r="23" spans="1:5" ht="26.1" customHeight="1" x14ac:dyDescent="0.15">
      <c r="A23" s="5">
        <f t="shared" si="0"/>
        <v>19</v>
      </c>
      <c r="B23" s="26"/>
      <c r="C23" s="22"/>
      <c r="D23" s="10" t="s">
        <v>25</v>
      </c>
      <c r="E23" s="8"/>
    </row>
    <row r="24" spans="1:5" ht="26.1" customHeight="1" x14ac:dyDescent="0.15">
      <c r="A24" s="5">
        <f t="shared" si="0"/>
        <v>20</v>
      </c>
      <c r="B24" s="26"/>
      <c r="C24" s="22"/>
      <c r="D24" s="10" t="s">
        <v>26</v>
      </c>
      <c r="E24" s="8"/>
    </row>
    <row r="25" spans="1:5" ht="26.1" customHeight="1" x14ac:dyDescent="0.15">
      <c r="A25" s="5">
        <f t="shared" si="0"/>
        <v>21</v>
      </c>
      <c r="B25" s="26"/>
      <c r="C25" s="22"/>
      <c r="D25" s="10" t="s">
        <v>27</v>
      </c>
      <c r="E25" s="8"/>
    </row>
    <row r="26" spans="1:5" ht="26.1" customHeight="1" x14ac:dyDescent="0.15">
      <c r="A26" s="5">
        <f t="shared" si="0"/>
        <v>22</v>
      </c>
      <c r="B26" s="26"/>
      <c r="C26" s="22"/>
      <c r="D26" s="10" t="s">
        <v>28</v>
      </c>
      <c r="E26" s="8"/>
    </row>
    <row r="27" spans="1:5" ht="26.1" customHeight="1" x14ac:dyDescent="0.15">
      <c r="A27" s="5">
        <f t="shared" si="0"/>
        <v>23</v>
      </c>
      <c r="B27" s="26"/>
      <c r="C27" s="22"/>
      <c r="D27" s="10" t="s">
        <v>29</v>
      </c>
      <c r="E27" s="8"/>
    </row>
    <row r="28" spans="1:5" ht="26.1" customHeight="1" x14ac:dyDescent="0.15">
      <c r="A28" s="5">
        <f t="shared" si="0"/>
        <v>24</v>
      </c>
      <c r="B28" s="26"/>
      <c r="C28" s="22"/>
      <c r="D28" s="10" t="s">
        <v>30</v>
      </c>
      <c r="E28" s="8"/>
    </row>
    <row r="29" spans="1:5" ht="26.1" customHeight="1" x14ac:dyDescent="0.15">
      <c r="A29" s="5">
        <f t="shared" si="0"/>
        <v>25</v>
      </c>
      <c r="B29" s="26"/>
      <c r="C29" s="29" t="s">
        <v>23</v>
      </c>
      <c r="D29" s="10" t="s">
        <v>31</v>
      </c>
      <c r="E29" s="8"/>
    </row>
    <row r="30" spans="1:5" ht="26.1" customHeight="1" x14ac:dyDescent="0.15">
      <c r="A30" s="5">
        <f t="shared" si="0"/>
        <v>26</v>
      </c>
      <c r="B30" s="26"/>
      <c r="C30" s="29"/>
      <c r="D30" s="10" t="s">
        <v>32</v>
      </c>
      <c r="E30" s="8"/>
    </row>
    <row r="31" spans="1:5" ht="26.1" customHeight="1" x14ac:dyDescent="0.15">
      <c r="A31" s="5">
        <f t="shared" si="0"/>
        <v>27</v>
      </c>
      <c r="B31" s="26"/>
      <c r="C31" s="29" t="s">
        <v>33</v>
      </c>
      <c r="D31" s="10" t="s">
        <v>34</v>
      </c>
      <c r="E31" s="8"/>
    </row>
    <row r="32" spans="1:5" ht="26.1" customHeight="1" x14ac:dyDescent="0.15">
      <c r="A32" s="5">
        <f t="shared" si="0"/>
        <v>28</v>
      </c>
      <c r="B32" s="26"/>
      <c r="C32" s="29"/>
      <c r="D32" s="10" t="s">
        <v>35</v>
      </c>
      <c r="E32" s="8"/>
    </row>
    <row r="33" spans="1:5" ht="26.1" customHeight="1" x14ac:dyDescent="0.15">
      <c r="A33" s="5">
        <f t="shared" si="0"/>
        <v>29</v>
      </c>
      <c r="B33" s="26"/>
      <c r="C33" s="29"/>
      <c r="D33" s="10" t="s">
        <v>36</v>
      </c>
      <c r="E33" s="8"/>
    </row>
    <row r="34" spans="1:5" ht="26.1" customHeight="1" x14ac:dyDescent="0.15">
      <c r="A34" s="5">
        <f t="shared" si="0"/>
        <v>30</v>
      </c>
      <c r="B34" s="26"/>
      <c r="C34" s="30" t="s">
        <v>37</v>
      </c>
      <c r="D34" s="10" t="s">
        <v>1</v>
      </c>
      <c r="E34" s="8"/>
    </row>
    <row r="35" spans="1:5" ht="26.1" customHeight="1" x14ac:dyDescent="0.15">
      <c r="A35" s="5">
        <f t="shared" si="0"/>
        <v>31</v>
      </c>
      <c r="B35" s="26"/>
      <c r="C35" s="30"/>
      <c r="D35" s="10" t="s">
        <v>38</v>
      </c>
      <c r="E35" s="8"/>
    </row>
    <row r="36" spans="1:5" ht="26.1" customHeight="1" x14ac:dyDescent="0.15">
      <c r="A36" s="5">
        <f t="shared" si="0"/>
        <v>32</v>
      </c>
      <c r="B36" s="26"/>
      <c r="C36" s="30"/>
      <c r="D36" s="10" t="s">
        <v>80</v>
      </c>
      <c r="E36" s="8"/>
    </row>
    <row r="37" spans="1:5" ht="26.1" customHeight="1" x14ac:dyDescent="0.15">
      <c r="A37" s="5">
        <f t="shared" si="0"/>
        <v>33</v>
      </c>
      <c r="B37" s="26"/>
      <c r="C37" s="24" t="s">
        <v>39</v>
      </c>
      <c r="D37" s="10" t="s">
        <v>81</v>
      </c>
      <c r="E37" s="8"/>
    </row>
    <row r="38" spans="1:5" ht="26.1" customHeight="1" x14ac:dyDescent="0.15">
      <c r="A38" s="5">
        <f t="shared" si="0"/>
        <v>34</v>
      </c>
      <c r="B38" s="26"/>
      <c r="C38" s="24"/>
      <c r="D38" s="10" t="s">
        <v>40</v>
      </c>
      <c r="E38" s="8"/>
    </row>
    <row r="39" spans="1:5" ht="26.1" customHeight="1" x14ac:dyDescent="0.15">
      <c r="A39" s="5">
        <f t="shared" si="0"/>
        <v>35</v>
      </c>
      <c r="B39" s="26"/>
      <c r="C39" s="24"/>
      <c r="D39" s="10" t="s">
        <v>41</v>
      </c>
      <c r="E39" s="8"/>
    </row>
    <row r="40" spans="1:5" ht="26.1" customHeight="1" x14ac:dyDescent="0.15">
      <c r="A40" s="5">
        <f t="shared" si="0"/>
        <v>36</v>
      </c>
      <c r="B40" s="26"/>
      <c r="C40" s="24"/>
      <c r="D40" s="10" t="s">
        <v>42</v>
      </c>
      <c r="E40" s="8"/>
    </row>
    <row r="41" spans="1:5" ht="26.1" customHeight="1" x14ac:dyDescent="0.15">
      <c r="A41" s="5">
        <f t="shared" si="0"/>
        <v>37</v>
      </c>
      <c r="B41" s="26"/>
      <c r="C41" s="24"/>
      <c r="D41" s="10" t="s">
        <v>43</v>
      </c>
      <c r="E41" s="8"/>
    </row>
    <row r="42" spans="1:5" ht="26.1" customHeight="1" x14ac:dyDescent="0.15">
      <c r="A42" s="5">
        <f t="shared" si="0"/>
        <v>38</v>
      </c>
      <c r="B42" s="26"/>
      <c r="C42" s="24"/>
      <c r="D42" s="10" t="s">
        <v>44</v>
      </c>
      <c r="E42" s="8"/>
    </row>
    <row r="43" spans="1:5" ht="26.1" customHeight="1" x14ac:dyDescent="0.15">
      <c r="A43" s="5">
        <f t="shared" si="0"/>
        <v>39</v>
      </c>
      <c r="B43" s="26"/>
      <c r="C43" s="24"/>
      <c r="D43" s="10" t="s">
        <v>45</v>
      </c>
      <c r="E43" s="8"/>
    </row>
    <row r="44" spans="1:5" ht="26.1" customHeight="1" x14ac:dyDescent="0.15">
      <c r="A44" s="5">
        <f t="shared" si="0"/>
        <v>40</v>
      </c>
      <c r="B44" s="26"/>
      <c r="C44" s="24"/>
      <c r="D44" s="10" t="s">
        <v>46</v>
      </c>
      <c r="E44" s="8"/>
    </row>
    <row r="45" spans="1:5" ht="26.1" customHeight="1" x14ac:dyDescent="0.15">
      <c r="A45" s="5">
        <f t="shared" si="0"/>
        <v>41</v>
      </c>
      <c r="B45" s="26"/>
      <c r="C45" s="24"/>
      <c r="D45" s="10" t="s">
        <v>47</v>
      </c>
      <c r="E45" s="8"/>
    </row>
    <row r="46" spans="1:5" ht="26.1" customHeight="1" x14ac:dyDescent="0.15">
      <c r="A46" s="5">
        <f t="shared" si="0"/>
        <v>42</v>
      </c>
      <c r="B46" s="26"/>
      <c r="C46" s="21" t="s">
        <v>49</v>
      </c>
      <c r="D46" s="10" t="s">
        <v>48</v>
      </c>
      <c r="E46" s="8"/>
    </row>
    <row r="47" spans="1:5" ht="26.1" customHeight="1" x14ac:dyDescent="0.15">
      <c r="A47" s="5">
        <f t="shared" si="0"/>
        <v>43</v>
      </c>
      <c r="B47" s="26"/>
      <c r="C47" s="21"/>
      <c r="D47" s="7" t="s">
        <v>50</v>
      </c>
      <c r="E47" s="8"/>
    </row>
    <row r="48" spans="1:5" ht="26.1" customHeight="1" x14ac:dyDescent="0.15">
      <c r="A48" s="5">
        <f t="shared" si="0"/>
        <v>44</v>
      </c>
      <c r="B48" s="26"/>
      <c r="C48" s="21"/>
      <c r="D48" s="7" t="s">
        <v>51</v>
      </c>
      <c r="E48" s="8"/>
    </row>
    <row r="49" spans="1:5" ht="40.5" x14ac:dyDescent="0.15">
      <c r="A49" s="5">
        <f t="shared" si="0"/>
        <v>45</v>
      </c>
      <c r="B49" s="26"/>
      <c r="C49" s="21" t="s">
        <v>52</v>
      </c>
      <c r="D49" s="7" t="s">
        <v>93</v>
      </c>
      <c r="E49" s="8"/>
    </row>
    <row r="50" spans="1:5" ht="26.1" customHeight="1" x14ac:dyDescent="0.15">
      <c r="A50" s="5">
        <f t="shared" si="0"/>
        <v>46</v>
      </c>
      <c r="B50" s="26"/>
      <c r="C50" s="21"/>
      <c r="D50" s="7" t="s">
        <v>53</v>
      </c>
      <c r="E50" s="8"/>
    </row>
    <row r="51" spans="1:5" ht="26.1" customHeight="1" x14ac:dyDescent="0.15">
      <c r="A51" s="5">
        <f t="shared" si="0"/>
        <v>47</v>
      </c>
      <c r="B51" s="26"/>
      <c r="C51" s="21"/>
      <c r="D51" s="7" t="s">
        <v>82</v>
      </c>
      <c r="E51" s="8"/>
    </row>
    <row r="52" spans="1:5" ht="26.1" customHeight="1" x14ac:dyDescent="0.15">
      <c r="A52" s="5">
        <f t="shared" si="0"/>
        <v>48</v>
      </c>
      <c r="B52" s="26"/>
      <c r="C52" s="24" t="s">
        <v>54</v>
      </c>
      <c r="D52" s="7" t="s">
        <v>55</v>
      </c>
      <c r="E52" s="8"/>
    </row>
    <row r="53" spans="1:5" ht="26.1" customHeight="1" x14ac:dyDescent="0.15">
      <c r="A53" s="5">
        <f t="shared" si="0"/>
        <v>49</v>
      </c>
      <c r="B53" s="26"/>
      <c r="C53" s="24"/>
      <c r="D53" s="7" t="s">
        <v>56</v>
      </c>
      <c r="E53" s="8"/>
    </row>
    <row r="54" spans="1:5" ht="26.1" customHeight="1" x14ac:dyDescent="0.15">
      <c r="A54" s="5">
        <f t="shared" si="0"/>
        <v>50</v>
      </c>
      <c r="B54" s="26"/>
      <c r="C54" s="24"/>
      <c r="D54" s="7" t="s">
        <v>98</v>
      </c>
      <c r="E54" s="8"/>
    </row>
    <row r="55" spans="1:5" ht="26.1" customHeight="1" x14ac:dyDescent="0.15">
      <c r="A55" s="5">
        <f t="shared" si="0"/>
        <v>51</v>
      </c>
      <c r="B55" s="26"/>
      <c r="C55" s="24"/>
      <c r="D55" s="7" t="s">
        <v>57</v>
      </c>
      <c r="E55" s="8"/>
    </row>
    <row r="56" spans="1:5" ht="26.1" customHeight="1" x14ac:dyDescent="0.15">
      <c r="A56" s="5">
        <f t="shared" si="0"/>
        <v>52</v>
      </c>
      <c r="B56" s="27"/>
      <c r="C56" s="24"/>
      <c r="D56" s="7" t="s">
        <v>58</v>
      </c>
      <c r="E56" s="8"/>
    </row>
    <row r="57" spans="1:5" ht="26.1" customHeight="1" x14ac:dyDescent="0.15">
      <c r="A57" s="5">
        <f t="shared" si="0"/>
        <v>53</v>
      </c>
      <c r="B57" s="21" t="s">
        <v>59</v>
      </c>
      <c r="C57" s="21" t="s">
        <v>60</v>
      </c>
      <c r="D57" s="7" t="s">
        <v>83</v>
      </c>
      <c r="E57" s="8"/>
    </row>
    <row r="58" spans="1:5" ht="26.1" customHeight="1" x14ac:dyDescent="0.15">
      <c r="A58" s="5">
        <f t="shared" si="0"/>
        <v>54</v>
      </c>
      <c r="B58" s="21"/>
      <c r="C58" s="21"/>
      <c r="D58" s="7" t="s">
        <v>84</v>
      </c>
      <c r="E58" s="8"/>
    </row>
    <row r="59" spans="1:5" ht="26.1" customHeight="1" x14ac:dyDescent="0.15">
      <c r="A59" s="5">
        <f t="shared" si="0"/>
        <v>55</v>
      </c>
      <c r="B59" s="21"/>
      <c r="C59" s="11" t="s">
        <v>61</v>
      </c>
      <c r="D59" s="7" t="s">
        <v>88</v>
      </c>
      <c r="E59" s="8"/>
    </row>
    <row r="60" spans="1:5" ht="26.1" customHeight="1" x14ac:dyDescent="0.15">
      <c r="A60" s="5">
        <f t="shared" si="0"/>
        <v>56</v>
      </c>
      <c r="B60" s="21" t="s">
        <v>62</v>
      </c>
      <c r="C60" s="21" t="s">
        <v>63</v>
      </c>
      <c r="D60" s="7" t="s">
        <v>65</v>
      </c>
      <c r="E60" s="8"/>
    </row>
    <row r="61" spans="1:5" ht="26.1" customHeight="1" x14ac:dyDescent="0.15">
      <c r="A61" s="5">
        <f t="shared" si="0"/>
        <v>57</v>
      </c>
      <c r="B61" s="21"/>
      <c r="C61" s="21"/>
      <c r="D61" s="7" t="s">
        <v>64</v>
      </c>
      <c r="E61" s="8"/>
    </row>
    <row r="62" spans="1:5" ht="26.1" customHeight="1" x14ac:dyDescent="0.15">
      <c r="A62" s="5">
        <f t="shared" si="0"/>
        <v>58</v>
      </c>
      <c r="B62" s="21"/>
      <c r="C62" s="21"/>
      <c r="D62" s="7" t="s">
        <v>66</v>
      </c>
      <c r="E62" s="8"/>
    </row>
    <row r="63" spans="1:5" ht="26.1" customHeight="1" x14ac:dyDescent="0.15">
      <c r="A63" s="5">
        <f t="shared" si="0"/>
        <v>59</v>
      </c>
      <c r="B63" s="21"/>
      <c r="C63" s="21"/>
      <c r="D63" s="7" t="s">
        <v>85</v>
      </c>
      <c r="E63" s="8"/>
    </row>
    <row r="64" spans="1:5" ht="27" x14ac:dyDescent="0.15">
      <c r="A64" s="5">
        <f t="shared" si="0"/>
        <v>60</v>
      </c>
      <c r="B64" s="21"/>
      <c r="C64" s="21" t="s">
        <v>67</v>
      </c>
      <c r="D64" s="7" t="s">
        <v>91</v>
      </c>
      <c r="E64" s="8"/>
    </row>
    <row r="65" spans="1:5" ht="26.1" customHeight="1" x14ac:dyDescent="0.15">
      <c r="A65" s="5">
        <f t="shared" si="0"/>
        <v>61</v>
      </c>
      <c r="B65" s="21"/>
      <c r="C65" s="21"/>
      <c r="D65" s="7" t="s">
        <v>68</v>
      </c>
      <c r="E65" s="8"/>
    </row>
    <row r="66" spans="1:5" ht="26.1" customHeight="1" x14ac:dyDescent="0.15">
      <c r="A66" s="5">
        <f t="shared" si="0"/>
        <v>62</v>
      </c>
      <c r="B66" s="21"/>
      <c r="C66" s="21"/>
      <c r="D66" s="7" t="s">
        <v>89</v>
      </c>
      <c r="E66" s="8"/>
    </row>
    <row r="67" spans="1:5" ht="26.1" customHeight="1" x14ac:dyDescent="0.15">
      <c r="A67" s="5">
        <f t="shared" si="0"/>
        <v>63</v>
      </c>
      <c r="B67" s="21"/>
      <c r="C67" s="21"/>
      <c r="D67" s="7" t="s">
        <v>69</v>
      </c>
      <c r="E67" s="8"/>
    </row>
    <row r="68" spans="1:5" ht="26.1" customHeight="1" x14ac:dyDescent="0.15">
      <c r="A68" s="5">
        <f t="shared" si="0"/>
        <v>64</v>
      </c>
      <c r="B68" s="21"/>
      <c r="C68" s="21"/>
      <c r="D68" s="7" t="s">
        <v>70</v>
      </c>
      <c r="E68" s="8"/>
    </row>
    <row r="69" spans="1:5" ht="26.1" customHeight="1" x14ac:dyDescent="0.15">
      <c r="A69" s="5">
        <f t="shared" si="0"/>
        <v>65</v>
      </c>
      <c r="B69" s="21"/>
      <c r="C69" s="21"/>
      <c r="D69" s="7" t="s">
        <v>97</v>
      </c>
      <c r="E69" s="8"/>
    </row>
    <row r="70" spans="1:5" ht="26.1" customHeight="1" x14ac:dyDescent="0.15">
      <c r="A70" s="5">
        <f t="shared" ref="A70:A77" si="1">+A69+1</f>
        <v>66</v>
      </c>
      <c r="B70" s="21"/>
      <c r="C70" s="21"/>
      <c r="D70" s="7" t="s">
        <v>71</v>
      </c>
      <c r="E70" s="8"/>
    </row>
    <row r="71" spans="1:5" ht="26.1" customHeight="1" x14ac:dyDescent="0.15">
      <c r="A71" s="5">
        <f t="shared" si="1"/>
        <v>67</v>
      </c>
      <c r="B71" s="21"/>
      <c r="C71" s="21"/>
      <c r="D71" s="7" t="s">
        <v>73</v>
      </c>
      <c r="E71" s="8"/>
    </row>
    <row r="72" spans="1:5" ht="26.1" customHeight="1" x14ac:dyDescent="0.15">
      <c r="A72" s="5">
        <f t="shared" si="1"/>
        <v>68</v>
      </c>
      <c r="B72" s="21"/>
      <c r="C72" s="21"/>
      <c r="D72" s="7" t="s">
        <v>72</v>
      </c>
      <c r="E72" s="8"/>
    </row>
    <row r="73" spans="1:5" ht="26.1" customHeight="1" x14ac:dyDescent="0.15">
      <c r="A73" s="5">
        <f t="shared" si="1"/>
        <v>69</v>
      </c>
      <c r="B73" s="21"/>
      <c r="C73" s="21"/>
      <c r="D73" s="7" t="s">
        <v>86</v>
      </c>
      <c r="E73" s="8"/>
    </row>
    <row r="74" spans="1:5" ht="26.1" customHeight="1" x14ac:dyDescent="0.15">
      <c r="A74" s="5">
        <f t="shared" si="1"/>
        <v>70</v>
      </c>
      <c r="B74" s="18" t="s">
        <v>94</v>
      </c>
      <c r="C74" s="22" t="s">
        <v>74</v>
      </c>
      <c r="D74" s="7" t="s">
        <v>87</v>
      </c>
      <c r="E74" s="8"/>
    </row>
    <row r="75" spans="1:5" ht="26.1" customHeight="1" x14ac:dyDescent="0.15">
      <c r="A75" s="5">
        <f t="shared" si="1"/>
        <v>71</v>
      </c>
      <c r="B75" s="19"/>
      <c r="C75" s="22"/>
      <c r="D75" s="6" t="s">
        <v>95</v>
      </c>
      <c r="E75" s="8"/>
    </row>
    <row r="76" spans="1:5" ht="26.1" customHeight="1" x14ac:dyDescent="0.15">
      <c r="A76" s="5">
        <f t="shared" si="1"/>
        <v>72</v>
      </c>
      <c r="B76" s="19"/>
      <c r="C76" s="22"/>
      <c r="D76" s="6" t="s">
        <v>96</v>
      </c>
      <c r="E76" s="8"/>
    </row>
    <row r="77" spans="1:5" ht="27" x14ac:dyDescent="0.15">
      <c r="A77" s="5">
        <f t="shared" si="1"/>
        <v>73</v>
      </c>
      <c r="B77" s="20"/>
      <c r="C77" s="12" t="s">
        <v>75</v>
      </c>
      <c r="D77" s="6" t="s">
        <v>90</v>
      </c>
      <c r="E77" s="8"/>
    </row>
  </sheetData>
  <mergeCells count="19">
    <mergeCell ref="A2:E2"/>
    <mergeCell ref="C52:C56"/>
    <mergeCell ref="B5:B56"/>
    <mergeCell ref="C10:C21"/>
    <mergeCell ref="C29:C30"/>
    <mergeCell ref="C22:C28"/>
    <mergeCell ref="C31:C33"/>
    <mergeCell ref="C34:C36"/>
    <mergeCell ref="C37:C45"/>
    <mergeCell ref="C5:C9"/>
    <mergeCell ref="C46:C48"/>
    <mergeCell ref="C49:C51"/>
    <mergeCell ref="B74:B77"/>
    <mergeCell ref="B57:B59"/>
    <mergeCell ref="C60:C63"/>
    <mergeCell ref="C64:C73"/>
    <mergeCell ref="B60:B73"/>
    <mergeCell ref="C74:C76"/>
    <mergeCell ref="C57:C58"/>
  </mergeCells>
  <phoneticPr fontId="2"/>
  <dataValidations count="1">
    <dataValidation type="list" allowBlank="1" showInputMessage="1" showErrorMessage="1" sqref="E5:E77">
      <formula1>"○,×"</formula1>
    </dataValidation>
  </dataValidations>
  <pageMargins left="0.70866141732283472" right="0.70866141732283472" top="0.74803149606299213" bottom="0.74803149606299213" header="0.31496062992125984" footer="0.31496062992125984"/>
  <pageSetup paperSize="8" scale="98"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IT推進課</cp:lastModifiedBy>
  <cp:lastPrinted>2018-06-25T09:58:16Z</cp:lastPrinted>
  <dcterms:modified xsi:type="dcterms:W3CDTF">2018-07-02T02:38:31Z</dcterms:modified>
</cp:coreProperties>
</file>