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activeTab="0"/>
  </bookViews>
  <sheets>
    <sheet name="表紙・目次" sheetId="1" r:id="rId1"/>
    <sheet name="【集計表】全体" sheetId="2" r:id="rId2"/>
  </sheets>
  <definedNames>
    <definedName name="_xlnm.Print_Area" localSheetId="1">'【集計表】全体'!$A$1:$D$960</definedName>
    <definedName name="_xlnm.Print_Area" localSheetId="0">'表紙・目次'!$A$1:$I$149</definedName>
    <definedName name="_xlnm.Print_Titles" localSheetId="1">'【集計表】全体'!$1:$2</definedName>
  </definedNames>
  <calcPr fullCalcOnLoad="1"/>
</workbook>
</file>

<file path=xl/sharedStrings.xml><?xml version="1.0" encoding="utf-8"?>
<sst xmlns="http://schemas.openxmlformats.org/spreadsheetml/2006/main" count="1290" uniqueCount="567">
  <si>
    <t>SA</t>
  </si>
  <si>
    <t>№</t>
  </si>
  <si>
    <t>カテゴリ</t>
  </si>
  <si>
    <t>件数</t>
  </si>
  <si>
    <t>(全体)%</t>
  </si>
  <si>
    <t>男性</t>
  </si>
  <si>
    <t>女性</t>
  </si>
  <si>
    <t>不明・無回答</t>
  </si>
  <si>
    <t>サンプル数（％ﾍﾞｰｽ）</t>
  </si>
  <si>
    <t>20～24歳</t>
  </si>
  <si>
    <t>25～29歳</t>
  </si>
  <si>
    <t>30～34歳</t>
  </si>
  <si>
    <t>35～39歳</t>
  </si>
  <si>
    <t>40～44歳</t>
  </si>
  <si>
    <t>45～49歳</t>
  </si>
  <si>
    <t>50～54歳</t>
  </si>
  <si>
    <t>55～59歳</t>
  </si>
  <si>
    <t>60～64歳</t>
  </si>
  <si>
    <t>65～69歳</t>
  </si>
  <si>
    <t>70～74歳</t>
  </si>
  <si>
    <t>75～79歳</t>
  </si>
  <si>
    <t>80歳以上</t>
  </si>
  <si>
    <t>20～29歳</t>
  </si>
  <si>
    <t>30～39歳</t>
  </si>
  <si>
    <t>40～49歳</t>
  </si>
  <si>
    <t>50～59歳</t>
  </si>
  <si>
    <t>60～69歳</t>
  </si>
  <si>
    <t>70～79歳</t>
  </si>
  <si>
    <t>（自営業）農・林・漁業</t>
  </si>
  <si>
    <t>（自営業）商・工・サービス業</t>
  </si>
  <si>
    <t>（自営業）自由業</t>
  </si>
  <si>
    <t>（家族従事者）農・林・漁業</t>
  </si>
  <si>
    <t>（家族従事者）商・工・サービス業</t>
  </si>
  <si>
    <t>（家族従事者）自由業</t>
  </si>
  <si>
    <t>（勤め人）管理職</t>
  </si>
  <si>
    <t>（勤め人）事務職・専門技術職</t>
  </si>
  <si>
    <t>（勤め人）技能・労務職</t>
  </si>
  <si>
    <t>（無職）家事専業</t>
  </si>
  <si>
    <t>（無職）学生</t>
  </si>
  <si>
    <t>（無職）その他</t>
  </si>
  <si>
    <t>北区</t>
  </si>
  <si>
    <t>東区</t>
  </si>
  <si>
    <t>中央区</t>
  </si>
  <si>
    <t>江南区</t>
  </si>
  <si>
    <t>秋葉区</t>
  </si>
  <si>
    <t>南区</t>
  </si>
  <si>
    <t>西区</t>
  </si>
  <si>
    <t>西蒲区</t>
  </si>
  <si>
    <t>単身</t>
  </si>
  <si>
    <t>夫婦のみ</t>
  </si>
  <si>
    <t>２世代（親と子）</t>
  </si>
  <si>
    <t>３世代（親と子と孫）</t>
  </si>
  <si>
    <t>その他</t>
  </si>
  <si>
    <t>低体重（やせ）（18.5未満）</t>
  </si>
  <si>
    <t>普通（18.5以上25.0未満）</t>
  </si>
  <si>
    <t>肥満（25.0以上）</t>
  </si>
  <si>
    <t>関心がある</t>
  </si>
  <si>
    <t>どちらかといえば関心がある</t>
  </si>
  <si>
    <t>どちらかといえば関心がない</t>
  </si>
  <si>
    <t>関心がない</t>
  </si>
  <si>
    <t>わからない</t>
  </si>
  <si>
    <t>積極的にしている</t>
  </si>
  <si>
    <t>できるだけするようにしている</t>
  </si>
  <si>
    <t>したいと思っているが、あまりしていない</t>
  </si>
  <si>
    <t>したいと思っているが、実際にはしていない</t>
  </si>
  <si>
    <t>したいとは思わないし、していない</t>
  </si>
  <si>
    <t>MA</t>
  </si>
  <si>
    <t>自分や家族の食事や食生活に関心がないから</t>
  </si>
  <si>
    <t>食事や食生活への関心はあるが、他のこと（仕事、趣味等）で忙しいから</t>
  </si>
  <si>
    <t>食事や食生活への関心はあるが、食費を安くすることの方が重要だから</t>
  </si>
  <si>
    <t>食事や食生活を特に意識しなくても問題はないから</t>
  </si>
  <si>
    <t>「食育」自体についてよく知らないから</t>
  </si>
  <si>
    <t>活動や行動をしたくても情報が入手できないから</t>
  </si>
  <si>
    <t>意識しているし、できていると思う</t>
  </si>
  <si>
    <t>意識しているし、だいたいできていると思う</t>
  </si>
  <si>
    <t>意識しているが、あまりできていないと思う</t>
  </si>
  <si>
    <t>意識しているが、ほとんどできていないと思う</t>
  </si>
  <si>
    <t>意識していない</t>
  </si>
  <si>
    <t>毎日2回以上</t>
  </si>
  <si>
    <t>毎日1回</t>
  </si>
  <si>
    <t>週に4～5回</t>
  </si>
  <si>
    <t>週に2～3回</t>
  </si>
  <si>
    <t>週1回</t>
  </si>
  <si>
    <t>週1回未満</t>
  </si>
  <si>
    <t>食べなかった</t>
  </si>
  <si>
    <t>ほとんど毎日食べる</t>
  </si>
  <si>
    <t>週に３～４回食べる</t>
  </si>
  <si>
    <t>週に１～２回食べる</t>
  </si>
  <si>
    <t>ほとんど食べない</t>
  </si>
  <si>
    <t>食欲がないから</t>
  </si>
  <si>
    <t>太りたくないから</t>
  </si>
  <si>
    <t>時間がないから</t>
  </si>
  <si>
    <t>食べないことが習慣となっているから</t>
  </si>
  <si>
    <t>朝食が用意されていないから</t>
  </si>
  <si>
    <t>仕事などで時間が不規則だから</t>
  </si>
  <si>
    <t>よく噛めないから</t>
  </si>
  <si>
    <t>週に４～５日食べる</t>
  </si>
  <si>
    <t>週に２～３日食べる</t>
  </si>
  <si>
    <t>週に１日程度食べる</t>
  </si>
  <si>
    <t>０回</t>
  </si>
  <si>
    <t>１～３回</t>
  </si>
  <si>
    <t>４～６回</t>
  </si>
  <si>
    <t>７回</t>
  </si>
  <si>
    <t>８～１０回</t>
  </si>
  <si>
    <t>１１～１３回</t>
  </si>
  <si>
    <t>１４回</t>
  </si>
  <si>
    <t>楽しく食べることができる</t>
  </si>
  <si>
    <t>家族とのコミュニケーションを図ることができる</t>
  </si>
  <si>
    <t>規則正しい時間に食べることができる</t>
  </si>
  <si>
    <t>栄養バランスの良い食事を食べることができる</t>
  </si>
  <si>
    <t>安全・安心な食事を食べることができる</t>
  </si>
  <si>
    <t>食事マナーを身に付けることができる</t>
  </si>
  <si>
    <t>食文化を伝えることができる</t>
  </si>
  <si>
    <t>食の知識や興味を増やすことができる</t>
  </si>
  <si>
    <t>調理や配膳、買い物など、食事作りに参加することができる</t>
  </si>
  <si>
    <t>よく噛んで味わって食べることができる</t>
  </si>
  <si>
    <t>自然や食事を作ってくれた人などに対する感謝の念をはぐくむことができる</t>
  </si>
  <si>
    <t>とてもそう思う</t>
  </si>
  <si>
    <t>そう思う</t>
  </si>
  <si>
    <t>どちらともいえない</t>
  </si>
  <si>
    <t>あまりそう思わない</t>
  </si>
  <si>
    <t>全くそう思わない</t>
  </si>
  <si>
    <t>大切だと思うし、できている</t>
  </si>
  <si>
    <t>大切だと思うし、だいたいできている</t>
  </si>
  <si>
    <t>大切だと思うが、あまりできていない</t>
  </si>
  <si>
    <t>大切だと思うが、ほとんどできていない</t>
  </si>
  <si>
    <t>大切だと思わない</t>
  </si>
  <si>
    <t>何でもかんで食べることができる</t>
  </si>
  <si>
    <t>一部かめない食べ物がある</t>
  </si>
  <si>
    <t>かめない食べ物が多い</t>
  </si>
  <si>
    <t>かんで食べることはできない</t>
  </si>
  <si>
    <t>持っていると思う</t>
  </si>
  <si>
    <t>ある程度持っていると思う</t>
  </si>
  <si>
    <t>あまり持っていないと思う</t>
  </si>
  <si>
    <t>ほとんど持っていないと思う</t>
  </si>
  <si>
    <t>十分に行われていると感じている</t>
  </si>
  <si>
    <t>ほぼ十分に行われていると感じている</t>
  </si>
  <si>
    <t>やや不十分だと感じている</t>
  </si>
  <si>
    <t>不十分だと感じている</t>
  </si>
  <si>
    <t>市内産農畜産物の安全性の確保</t>
  </si>
  <si>
    <t>食品事業者に対する指導</t>
  </si>
  <si>
    <t>食品検査の実施</t>
  </si>
  <si>
    <t>食の安全に関する情報提供</t>
  </si>
  <si>
    <t>市民・関係団体との連携</t>
  </si>
  <si>
    <t>食品事故（食中毒など）の情報</t>
  </si>
  <si>
    <t>食品の検査結果</t>
  </si>
  <si>
    <t>食品添加物・残留農薬・放射性物質等の知識</t>
  </si>
  <si>
    <t>食中毒予防・食品衛生の知識</t>
  </si>
  <si>
    <t>食品相談の窓口</t>
  </si>
  <si>
    <t>食品関係の法律</t>
  </si>
  <si>
    <t>保健所が実施している事業</t>
  </si>
  <si>
    <t>良い</t>
  </si>
  <si>
    <t>まあ良い</t>
  </si>
  <si>
    <t>普通</t>
  </si>
  <si>
    <t>あまり良くない</t>
  </si>
  <si>
    <t>良くない</t>
  </si>
  <si>
    <t>十分とれている</t>
  </si>
  <si>
    <t>まあまあとれている</t>
  </si>
  <si>
    <t>あまりとれていない</t>
  </si>
  <si>
    <t>全くとれていない</t>
  </si>
  <si>
    <t>体を動かして運動する</t>
  </si>
  <si>
    <t>趣味を楽しんだり、リラックスする時間をとる</t>
  </si>
  <si>
    <t>テレビを見たり、ラジオを聴く</t>
  </si>
  <si>
    <t>家族や友人に悩みを聞いてもらう</t>
  </si>
  <si>
    <t>解決をあきらめて放棄する</t>
  </si>
  <si>
    <t>我慢して耐える</t>
  </si>
  <si>
    <t>何とかなると楽観的に考えようと努める</t>
  </si>
  <si>
    <t>刺激や興奮を求める</t>
  </si>
  <si>
    <t>酒を飲む</t>
  </si>
  <si>
    <t>たばこを吸う</t>
  </si>
  <si>
    <t>食べる</t>
  </si>
  <si>
    <t>特にない</t>
  </si>
  <si>
    <t>している</t>
  </si>
  <si>
    <t>定期的ではないが、時々している</t>
  </si>
  <si>
    <t>していない</t>
  </si>
  <si>
    <t>実行していないし、実行しようとも考えていない</t>
  </si>
  <si>
    <t>実行していないが、実行しようと考えている</t>
  </si>
  <si>
    <t>実行しようと努力しているが、十分に実行できていない</t>
  </si>
  <si>
    <t>実行しているが、まだ習慣化していない</t>
  </si>
  <si>
    <t>実行しており、十分に習慣化している</t>
  </si>
  <si>
    <t>吸う</t>
  </si>
  <si>
    <t>やめた</t>
  </si>
  <si>
    <t>吸わない</t>
  </si>
  <si>
    <t>ほぼ毎日</t>
  </si>
  <si>
    <t>週に数回</t>
  </si>
  <si>
    <t>週に１回</t>
  </si>
  <si>
    <t>月１回</t>
  </si>
  <si>
    <t>全くない</t>
  </si>
  <si>
    <t>行かなかった</t>
  </si>
  <si>
    <t>言葉も意味も良く知っていた</t>
  </si>
  <si>
    <t>言葉も知っていたし、意味も大体知っていた</t>
  </si>
  <si>
    <t>言葉は知っていたが、意味はあまり知らなかった</t>
  </si>
  <si>
    <t>言葉は知っていたが、意味は知らなかった</t>
  </si>
  <si>
    <t>言葉も意味も知らなかった（今回の調査で初めて聞いた）</t>
  </si>
  <si>
    <t>毎日</t>
  </si>
  <si>
    <t>週５～６日</t>
  </si>
  <si>
    <t>週３～４日</t>
  </si>
  <si>
    <t>週１～２日</t>
  </si>
  <si>
    <t>月に１～３日</t>
  </si>
  <si>
    <t>飲まない、やめた（１年以上やめている）</t>
  </si>
  <si>
    <t>日本酒１合未満</t>
  </si>
  <si>
    <t>日本酒１合以上～２合未満</t>
  </si>
  <si>
    <t>日本酒２合以上～３合未満</t>
  </si>
  <si>
    <t>日本酒３合以上～４合未満</t>
  </si>
  <si>
    <t>日本酒４合以上～５合未満</t>
  </si>
  <si>
    <t>日本酒５合以上</t>
  </si>
  <si>
    <t>受けた</t>
  </si>
  <si>
    <t>受けていない</t>
  </si>
  <si>
    <t>使用している</t>
  </si>
  <si>
    <t>使用していない</t>
  </si>
  <si>
    <t>実践して、半年以上継続している</t>
  </si>
  <si>
    <t>実践しているが、半年未満である</t>
  </si>
  <si>
    <t>時々気をつけているが、継続的ではない</t>
  </si>
  <si>
    <t>現在はしていないが、近いうちにしようと思っている</t>
  </si>
  <si>
    <t>現在していないし、しようとも思わない</t>
  </si>
  <si>
    <t>適切な食事</t>
  </si>
  <si>
    <t>定期的な運動</t>
  </si>
  <si>
    <t>週に複数回の体重計測</t>
  </si>
  <si>
    <t xml:space="preserve">新潟市が実施する特定健康診査など </t>
  </si>
  <si>
    <t>職場での健康診断</t>
  </si>
  <si>
    <t>学校での健康診断</t>
  </si>
  <si>
    <t>人間ドック</t>
  </si>
  <si>
    <t>いずれの健診も受けていない</t>
  </si>
  <si>
    <t>胃がん検診</t>
  </si>
  <si>
    <t>肺がん検診</t>
  </si>
  <si>
    <t>いずれのがん検診も受けていない</t>
  </si>
  <si>
    <t>新潟市がん検診</t>
  </si>
  <si>
    <t>職場検診</t>
  </si>
  <si>
    <t>健康なので受ける必要がない</t>
  </si>
  <si>
    <t>費用が高い</t>
  </si>
  <si>
    <t>受けるのが面倒・時間がない</t>
  </si>
  <si>
    <t>がん検診の対象ではない</t>
  </si>
  <si>
    <t>心配な時はいつでも医療機関を受診できるから</t>
  </si>
  <si>
    <t>がん検診の制度を知らなかった</t>
  </si>
  <si>
    <t>強い方だと思う</t>
  </si>
  <si>
    <t>どちらかといえば強い方だと思う</t>
  </si>
  <si>
    <t>どちらかといえば弱い方だと思う</t>
  </si>
  <si>
    <t>弱い方だと思う</t>
  </si>
  <si>
    <t>食生活などの生活習慣の改善のための活動</t>
  </si>
  <si>
    <t>スポーツ・文化・芸術に関係した活動</t>
  </si>
  <si>
    <t>まちづくりのための活動</t>
  </si>
  <si>
    <t>子どもを対象とした活動</t>
  </si>
  <si>
    <t>高齢者を対象とした活動</t>
  </si>
  <si>
    <t>防犯・防災に関係した活動</t>
  </si>
  <si>
    <t>自然や環境を守るための活動</t>
  </si>
  <si>
    <t>上記以外の活動</t>
  </si>
  <si>
    <t>ボランティア活動・地域社会活動はしていない</t>
  </si>
  <si>
    <t>いる</t>
  </si>
  <si>
    <t>いない</t>
  </si>
  <si>
    <t>民間のツアーなど</t>
  </si>
  <si>
    <t>地方自治体や地域の取組</t>
  </si>
  <si>
    <t>学校や幼稚園、保育園での取組</t>
  </si>
  <si>
    <t>ぜひ参加したい</t>
  </si>
  <si>
    <t>内容によっては参加したい</t>
  </si>
  <si>
    <t>参加したいと思わない</t>
  </si>
  <si>
    <t>栄養バランスのとれた食品、料理の提供</t>
  </si>
  <si>
    <t>食に関する情報の店内掲示</t>
  </si>
  <si>
    <t>レシピ・リーフレット等の配布</t>
  </si>
  <si>
    <t>店舗内催事場での食生活改善相談、指導</t>
  </si>
  <si>
    <t>地域の産物、旬の食材を利用した食品、料理の提供</t>
  </si>
  <si>
    <t>地場産物コーナーや産地、生産者に関する情報提供</t>
  </si>
  <si>
    <t>工場見学や産地での農業、収穫体験イベントへの参加</t>
  </si>
  <si>
    <t>小分け、ばら売りなど量を選択できる販売方法</t>
  </si>
  <si>
    <t>好感がもてるし、店舗を選ぶ要素の１つと考えている</t>
  </si>
  <si>
    <t>好感がもてる</t>
  </si>
  <si>
    <t>特に何も感じていない</t>
  </si>
  <si>
    <t>【集計結果表】全体</t>
  </si>
  <si>
    <t>食育・健康づくりに関する</t>
  </si>
  <si>
    <t>市民アンケート調査</t>
  </si>
  <si>
    <t>【集計結果表】</t>
  </si>
  <si>
    <t>新潟市</t>
  </si>
  <si>
    <t>目次</t>
  </si>
  <si>
    <t>問3</t>
  </si>
  <si>
    <t>職業別</t>
  </si>
  <si>
    <t>問4</t>
  </si>
  <si>
    <t>地区別</t>
  </si>
  <si>
    <t>問5</t>
  </si>
  <si>
    <t>家族構成別</t>
  </si>
  <si>
    <t>問6</t>
  </si>
  <si>
    <t>BMIの区分による肥満・普通・やせの者の割合</t>
  </si>
  <si>
    <t>問7</t>
  </si>
  <si>
    <t>食育への関心度</t>
  </si>
  <si>
    <t>問8</t>
  </si>
  <si>
    <t>食育の実践度</t>
  </si>
  <si>
    <t>食育を実践しない理由</t>
  </si>
  <si>
    <t>問9</t>
  </si>
  <si>
    <t>健全な食生活実践のために参考にしている指針等</t>
  </si>
  <si>
    <t>主食・主菜・副菜のそろった食事の回数</t>
  </si>
  <si>
    <t>ア）野菜をたくさん食べること</t>
  </si>
  <si>
    <t>イ）果物を適量（１日にみかん２コ、またはリンゴ１/２コ）食べるようにすること</t>
  </si>
  <si>
    <t>ウ）塩分を控えめにすること</t>
  </si>
  <si>
    <t>問12</t>
  </si>
  <si>
    <t>ア）野菜</t>
  </si>
  <si>
    <t>イ）野菜のうち、緑黄色野菜</t>
  </si>
  <si>
    <t>ウ）果物</t>
  </si>
  <si>
    <t>朝食の回数</t>
  </si>
  <si>
    <t>朝食を食べない理由</t>
  </si>
  <si>
    <t>問14</t>
  </si>
  <si>
    <t>家族と一緒に食べる頻度</t>
  </si>
  <si>
    <t>ア）家族と朝食を食べる回数</t>
  </si>
  <si>
    <t>イ）家族と夕食を食べる回数</t>
  </si>
  <si>
    <t>ウ）最近１週間に朝食または夕食を家族と食べた回数</t>
  </si>
  <si>
    <t>家族と食事を一緒に食べることの良い点</t>
  </si>
  <si>
    <t>ア）家族が一緒に食事をする時間を作るのが難しい</t>
  </si>
  <si>
    <t>イ）家族と食事をするために自分のスケジュールを調整しようと思う</t>
  </si>
  <si>
    <t>ウ）家族と食事をするために自分のスケジュールを調整することができる</t>
  </si>
  <si>
    <t>エ）家ではいつも，例えば，主食・主菜・副菜を基本にするなど，栄養バランスのとれた食事を食べられる状況にある</t>
  </si>
  <si>
    <t>オ）健康や食生活をより良くすることに，家族は協力的である</t>
  </si>
  <si>
    <t>カ）家族と一緒に食事をすることは楽しい</t>
  </si>
  <si>
    <t>キ）家族と一緒に食事をすることは重要である</t>
  </si>
  <si>
    <t>食事の時の家族間の会話の大切さについての認識や実践の程度</t>
  </si>
  <si>
    <t>食べ方への関心度</t>
  </si>
  <si>
    <t>食の安全に対する関心度</t>
  </si>
  <si>
    <t>食の安全に関する知識を持っている程度</t>
  </si>
  <si>
    <t>新潟市における食の安心・安全の確保に対する取組</t>
  </si>
  <si>
    <t>特に不十分だと感じている取組</t>
  </si>
  <si>
    <t>問23</t>
  </si>
  <si>
    <t>問24</t>
  </si>
  <si>
    <t>問25</t>
  </si>
  <si>
    <t>ストレスがある時の対処法</t>
  </si>
  <si>
    <t>喫煙状況</t>
  </si>
  <si>
    <t>1か月間の受動喫煙の機会</t>
  </si>
  <si>
    <t>ア）家庭</t>
  </si>
  <si>
    <t>イ）職場</t>
  </si>
  <si>
    <t>ウ）飲食店</t>
  </si>
  <si>
    <t>エ）行政機関</t>
  </si>
  <si>
    <t>オ）その他</t>
  </si>
  <si>
    <t>「慢性閉塞性肺疾患（ＣＯＰＤ）」という言葉や意味の認知度</t>
  </si>
  <si>
    <t>飲酒の頻度</t>
  </si>
  <si>
    <t>平均飲酒量</t>
  </si>
  <si>
    <t>最近１年間の歯科検診受診状況</t>
  </si>
  <si>
    <t>歯間部清掃用具（デンタルフロス（糸つきようじ）、歯間ブラシ）の使用状況</t>
  </si>
  <si>
    <t>「内臓脂肪症候群（メタボリックシンドローム）」という言葉や意味の認知度</t>
  </si>
  <si>
    <t>メタボリックシンドロームの予防・改善の取り組み状況</t>
  </si>
  <si>
    <t>メタボリックシンドロームの予防・改善のために実践していること</t>
  </si>
  <si>
    <t>「ロコモティブシンドローム（運動器症候群）」という言葉や意味の認知度</t>
  </si>
  <si>
    <t>最近１年間の健診や人間ドックの受診状況</t>
  </si>
  <si>
    <t>問38</t>
  </si>
  <si>
    <t>最近１年間のがん検診の受診状況</t>
  </si>
  <si>
    <t>がん検診の検診場所</t>
  </si>
  <si>
    <t>ア）胃がん検診</t>
  </si>
  <si>
    <t>イ）肺がん検診</t>
  </si>
  <si>
    <t>ウ）大腸がん検診</t>
  </si>
  <si>
    <t>最近1年間のボランティア活動、地域社会活動について</t>
  </si>
  <si>
    <t>問44</t>
  </si>
  <si>
    <t>参加した農林漁業体験の内容</t>
  </si>
  <si>
    <t>今後の農林漁業体験の参加意向</t>
  </si>
  <si>
    <t>スーパーマーケット等の取組や情報で利用しているもの</t>
  </si>
  <si>
    <t>食育に取り組むスーパーマーケット等の印象</t>
  </si>
  <si>
    <t>単純集計表（全体）</t>
  </si>
  <si>
    <t>問1</t>
  </si>
  <si>
    <t>問2</t>
  </si>
  <si>
    <t>性別</t>
  </si>
  <si>
    <t>年齢別　※5歳刻み</t>
  </si>
  <si>
    <t>年齢別　※10歳刻み</t>
  </si>
  <si>
    <t>何らかの行動をしている</t>
  </si>
  <si>
    <t>全く行動していない</t>
  </si>
  <si>
    <t>わからない</t>
  </si>
  <si>
    <t>SA</t>
  </si>
  <si>
    <t>SA</t>
  </si>
  <si>
    <t>問10　伝統的な料理や作法の大切さ</t>
  </si>
  <si>
    <t>大切だと思う</t>
  </si>
  <si>
    <t>あまり大切だと思わない</t>
  </si>
  <si>
    <t>全く大切だと思わない</t>
  </si>
  <si>
    <t>不明・無回答</t>
  </si>
  <si>
    <t>わからない</t>
  </si>
  <si>
    <t>受け継いでいる</t>
  </si>
  <si>
    <t>受け継いでいない</t>
  </si>
  <si>
    <t>伝えている</t>
  </si>
  <si>
    <t>伝えていない</t>
  </si>
  <si>
    <t>MA</t>
  </si>
  <si>
    <t>食事バランスガイド</t>
  </si>
  <si>
    <t>食生活指針</t>
  </si>
  <si>
    <t>日本人の食事摂取基準</t>
  </si>
  <si>
    <t>六つの基礎食品</t>
  </si>
  <si>
    <t>３色分類</t>
  </si>
  <si>
    <t>その他の指針</t>
  </si>
  <si>
    <t>特に参考にしていない</t>
  </si>
  <si>
    <t>いつも選ぶようにしている</t>
  </si>
  <si>
    <t>なるべく選ぶようにしている</t>
  </si>
  <si>
    <t>ほとんど選ばない</t>
  </si>
  <si>
    <t>全く選ばない</t>
  </si>
  <si>
    <t>１日３回以上</t>
  </si>
  <si>
    <t>１日２回</t>
  </si>
  <si>
    <t>１日１回</t>
  </si>
  <si>
    <t>ほとんどしていない</t>
  </si>
  <si>
    <t>いつも気をつけて実践している</t>
  </si>
  <si>
    <t>気をつけて実践している</t>
  </si>
  <si>
    <t>あまり気をつけて実践していない</t>
  </si>
  <si>
    <t>全く気をつけて実践していない</t>
  </si>
  <si>
    <t>わからない</t>
  </si>
  <si>
    <t>あまり大切だとは思わない</t>
  </si>
  <si>
    <t>大切だと思わない</t>
  </si>
  <si>
    <t>全くそう思わない</t>
  </si>
  <si>
    <t>全くそう思わない</t>
  </si>
  <si>
    <t>食べている</t>
  </si>
  <si>
    <t>どちらかといえば食べている</t>
  </si>
  <si>
    <t>どちらかといえば食べていない</t>
  </si>
  <si>
    <t>食べていない</t>
  </si>
  <si>
    <t>農薬や食品添加物</t>
  </si>
  <si>
    <t>輸入食品</t>
  </si>
  <si>
    <t>食中毒</t>
  </si>
  <si>
    <t>飲食店等の衛生管理</t>
  </si>
  <si>
    <t>遺伝子組み換え食品</t>
  </si>
  <si>
    <t>食品表示</t>
  </si>
  <si>
    <t>いつも判断している</t>
  </si>
  <si>
    <t>判断している</t>
  </si>
  <si>
    <t>あまり判断していない</t>
  </si>
  <si>
    <t>全く判断していない</t>
  </si>
  <si>
    <t>問３９　飲酒の頻度</t>
  </si>
  <si>
    <t>子宮がん検診　　（女性のみ：n=829）</t>
  </si>
  <si>
    <t>大腸がん検診</t>
  </si>
  <si>
    <t>乳がん検診　　　（女性のみ：n=829）</t>
  </si>
  <si>
    <t>問54　スーパーマーケット等の取組や情報で利用しているもの</t>
  </si>
  <si>
    <t>平成28年12月</t>
  </si>
  <si>
    <t>食べ物を無駄にしないための行動</t>
  </si>
  <si>
    <t>問10</t>
  </si>
  <si>
    <t>伝統的な料理や作法の大切さ</t>
  </si>
  <si>
    <t>問11</t>
  </si>
  <si>
    <t>地域や家庭で受け継がれてきた料理や食べ方・作法の継承</t>
  </si>
  <si>
    <t>問8-1</t>
  </si>
  <si>
    <t>問11-1</t>
  </si>
  <si>
    <t>地域や家庭で受け継がれてきた料理や食べ方・作法の次世代へ伝承</t>
  </si>
  <si>
    <t>問13</t>
  </si>
  <si>
    <t>地産地消の実践度</t>
  </si>
  <si>
    <t>問15</t>
  </si>
  <si>
    <t>生活習慣予防や改善を意識した食生活の実践度</t>
  </si>
  <si>
    <t>問16</t>
  </si>
  <si>
    <t>健康のために食事で意識していること</t>
  </si>
  <si>
    <t>問17</t>
  </si>
  <si>
    <t>この１か月間の野菜・緑黄色野菜・果物の摂取頻度</t>
  </si>
  <si>
    <t>問18</t>
  </si>
  <si>
    <t>問18-1</t>
  </si>
  <si>
    <t>問19</t>
  </si>
  <si>
    <t>地域や家族、友人などと食卓を囲んで食事をすることの大切さ</t>
  </si>
  <si>
    <t>問20</t>
  </si>
  <si>
    <t>問21</t>
  </si>
  <si>
    <t>問22</t>
  </si>
  <si>
    <t>家族との食事に対する意識</t>
  </si>
  <si>
    <t>ゆっくりよく噛んで味わって食べている頻度</t>
  </si>
  <si>
    <t>問26</t>
  </si>
  <si>
    <t>かんで食べる時の状態</t>
  </si>
  <si>
    <t>問27</t>
  </si>
  <si>
    <t>問28</t>
  </si>
  <si>
    <t>問27-1</t>
  </si>
  <si>
    <t>特に関心があること</t>
  </si>
  <si>
    <t>安全な食生活を送ることについての判断の程度</t>
  </si>
  <si>
    <t>問29</t>
  </si>
  <si>
    <t>問30</t>
  </si>
  <si>
    <t>問30‐1</t>
  </si>
  <si>
    <t>食の安全に関して必要としている情報</t>
  </si>
  <si>
    <t>自身の現在の健康状態</t>
  </si>
  <si>
    <t>睡眠による休養</t>
  </si>
  <si>
    <t>定期的に継続している運動の実施状況</t>
  </si>
  <si>
    <t>問31</t>
  </si>
  <si>
    <t>問32</t>
  </si>
  <si>
    <t>問33</t>
  </si>
  <si>
    <t>問34</t>
  </si>
  <si>
    <t>1日60分くらいの運動習慣</t>
  </si>
  <si>
    <t>問35</t>
  </si>
  <si>
    <t>問36</t>
  </si>
  <si>
    <t>問37</t>
  </si>
  <si>
    <t>問39</t>
  </si>
  <si>
    <t>問39-1</t>
  </si>
  <si>
    <t>問40</t>
  </si>
  <si>
    <t>問41</t>
  </si>
  <si>
    <t>問42</t>
  </si>
  <si>
    <t>問43</t>
  </si>
  <si>
    <t>問43-1</t>
  </si>
  <si>
    <t>問45</t>
  </si>
  <si>
    <t>問46</t>
  </si>
  <si>
    <t>問47</t>
  </si>
  <si>
    <t>問48</t>
  </si>
  <si>
    <t>問49</t>
  </si>
  <si>
    <t>がん検診を受けなかった主な理由</t>
  </si>
  <si>
    <t>地域の人たちとのつながり</t>
  </si>
  <si>
    <t>農林漁業体験の参加経験の有無</t>
  </si>
  <si>
    <t>問50</t>
  </si>
  <si>
    <t>問51</t>
  </si>
  <si>
    <t>問52</t>
  </si>
  <si>
    <t>問53</t>
  </si>
  <si>
    <t>問54</t>
  </si>
  <si>
    <t>問55</t>
  </si>
  <si>
    <t>平成28年度</t>
  </si>
  <si>
    <t>問1　性別</t>
  </si>
  <si>
    <t>問2　年齢別　※5歳刻み</t>
  </si>
  <si>
    <t>問2　年齢別　※10歳きざみ</t>
  </si>
  <si>
    <t>問3　職業別</t>
  </si>
  <si>
    <t>問4　地区別</t>
  </si>
  <si>
    <t>問5　家族構成別</t>
  </si>
  <si>
    <t>問6　BMIの区分による肥満・普通・やせの者の割合</t>
  </si>
  <si>
    <t>問7　食育への関心度</t>
  </si>
  <si>
    <t>問8　食育の実践度</t>
  </si>
  <si>
    <t>問8-1　食育を実践しない理由</t>
  </si>
  <si>
    <t>問9　食べ物を無駄にしないための行動</t>
  </si>
  <si>
    <t>問11　地域や家庭で受け継がれてきた料理や食べ方・作法の継承</t>
  </si>
  <si>
    <t>問11-1　地域や家庭で受け継がれてきた料理や食べ方・作法の次世代へ伝承</t>
  </si>
  <si>
    <t>問12　健全な食生活実践のために参考にしている指針等</t>
  </si>
  <si>
    <t>問13　地産地消の実践度</t>
  </si>
  <si>
    <t>問14　主食・主菜・副菜のそろった食事の回数</t>
  </si>
  <si>
    <t>問15　生活習慣予防や改善を意識した食生活の実践度</t>
  </si>
  <si>
    <t>問16　健康のために食事で意識していること　ア）野菜をたくさん食べること</t>
  </si>
  <si>
    <t>問16　健康のために食事で意識していること　イ）果物を適量（１日にみかん２コ、またはリンゴ１/２コ）食べるようにすること</t>
  </si>
  <si>
    <t>問16　健康のために食事で意識していること　ウ）塩分を控えめにすること</t>
  </si>
  <si>
    <t>問17　この１か月間の野菜・緑黄色野菜・果物の摂取頻度　ア）野菜</t>
  </si>
  <si>
    <t>問17　この１か月間の野菜・緑黄色野菜・果物の摂取頻度　イ）野菜のうち、緑黄色野菜</t>
  </si>
  <si>
    <t>問17　この１か月間の野菜・緑黄色野菜・果物の摂取頻度　ウ）果物</t>
  </si>
  <si>
    <t>問18　朝食の回数</t>
  </si>
  <si>
    <t>問18-1　朝食を食べない理由</t>
  </si>
  <si>
    <t>問19　地域や家族、友人などと食卓を囲んで食事をすることの大切さ</t>
  </si>
  <si>
    <t>問20　家族と一緒に食べる頻度　ア）家族と朝食を食べる回数</t>
  </si>
  <si>
    <t>問20　家族と一緒に食べる頻度　イ）家族と夕食を食べる回数</t>
  </si>
  <si>
    <t>問20　家族と一緒に食べる頻度　ウ）この１週間で朝食または夕食を家族と食べた回数</t>
  </si>
  <si>
    <t>問21　家族と食事を一緒に食べることの良い点</t>
  </si>
  <si>
    <t>問22　家族との食事に対する意識　ア）家族が一緒に食事をする時間を作るのが難しい</t>
  </si>
  <si>
    <t>問22　家族との食事に対する意識　イ）家族と食事をするために自分のスケジュールを調整しようと思う</t>
  </si>
  <si>
    <t>問22　家族との食事に対する意識　ウ）家族と食事をするために自分のスケジュールを調整することができる</t>
  </si>
  <si>
    <t>問22　家族との食事に対する意識　エ）家ではいつも、例えば、主食・主菜・副菜を基本にするなど、栄養バランスのとれた食事を食べられる状況にある</t>
  </si>
  <si>
    <t>問22　家族との食事に対する意識　オ）健康や食生活をより良くすることに、家族は協力的である</t>
  </si>
  <si>
    <t>問22　家族との食事に対する意識　カ）家族と一緒に食事をすることは楽しい</t>
  </si>
  <si>
    <t>問22　家族との食事に対する意識　キ）家族と一緒に食事をすることは重要である</t>
  </si>
  <si>
    <t>問23　食事の時の家族間の会話の大切さについての認識や実践の程度</t>
  </si>
  <si>
    <t>問24　食べ方への関心度</t>
  </si>
  <si>
    <t>問25　ゆっくりよく噛んで味わって食べている頻度</t>
  </si>
  <si>
    <t>問26　かんで食べる時の状態</t>
  </si>
  <si>
    <t>問27　食の安全に対する関心度</t>
  </si>
  <si>
    <t>問27-1　特に関心があること</t>
  </si>
  <si>
    <t>問28　食の安全に関する知識を持っている程度</t>
  </si>
  <si>
    <t>問29　安全な食生活を送ることについての判断の程度</t>
  </si>
  <si>
    <t>問30　新潟市における食の安心・安全の確保に対する取組</t>
  </si>
  <si>
    <t>問30-1　特に不十分だと感じている取組</t>
  </si>
  <si>
    <t>問30-1　食の安全に関して必要としている情報</t>
  </si>
  <si>
    <t>問31　自身の現在の健康状態</t>
  </si>
  <si>
    <t>問32　睡眠による休養</t>
  </si>
  <si>
    <t>問33　ストレスがある時の対処法</t>
  </si>
  <si>
    <t>問34　定期的に継続している運動の実施状況</t>
  </si>
  <si>
    <t>問35　1日60分くらいの運動習慣</t>
  </si>
  <si>
    <t>問36　喫煙状況</t>
  </si>
  <si>
    <t>問37　受動喫煙の機会　　ア）家庭</t>
  </si>
  <si>
    <t>問37　受動喫煙の機会　　イ）職場</t>
  </si>
  <si>
    <t>問37　受動喫煙の機会　　ウ）飲食店</t>
  </si>
  <si>
    <t>問37　受動喫煙の機会　　エ）行政機関</t>
  </si>
  <si>
    <t>問37　受動喫煙の機会　　オ）その他</t>
  </si>
  <si>
    <t>問38　「慢性閉塞性肺疾患（ＣＯＰＤ）」という言葉や意味の認知度</t>
  </si>
  <si>
    <t>問39-1　平均飲酒量</t>
  </si>
  <si>
    <t>問40　歯科健（検）診の受診状況</t>
  </si>
  <si>
    <t>問41　歯間部清掃用具の利用状況</t>
  </si>
  <si>
    <t>問42　「内臓脂肪症候群（メタボリックシンドローム）」という言葉や意味の認知度</t>
  </si>
  <si>
    <t>問43　メタボリックシンドロームの予防・改善の取り組み状況</t>
  </si>
  <si>
    <t>問43-1　メタボリックシンドロームの予防・改善のために実践していること</t>
  </si>
  <si>
    <t>問44　「ロコモティブシンドローム（運動器症候群）」という言葉や意味の認知度</t>
  </si>
  <si>
    <t>問45　最近１年間の健診や人間ドックの受診状況</t>
  </si>
  <si>
    <t>問46　最近１年間のがん検診の受診状況</t>
  </si>
  <si>
    <t>問47　がん検診の検診場所　ア）胃がん検診</t>
  </si>
  <si>
    <t>問48　がん検診を受けなかった主な理由</t>
  </si>
  <si>
    <t>問49　地域の人たちとのつながり</t>
  </si>
  <si>
    <t>問50　最近1年間のボランティア活動、地域社会活動について</t>
  </si>
  <si>
    <t>問51　農林漁業体験の参加経験の有無</t>
  </si>
  <si>
    <t>問52　参加した農林漁業体験の内容</t>
  </si>
  <si>
    <t>問53　今後の農林漁業体験の参加意向</t>
  </si>
  <si>
    <t>問55　食育に取り組むスーパーマーケット等の印象</t>
  </si>
  <si>
    <t>問47　がん検診の検診場所　イ）肺がん検診</t>
  </si>
  <si>
    <t>問47　がん検診の検診場所　ウ）大腸がん検診</t>
  </si>
  <si>
    <t>問47　がん検診の検診場所　エ）子宮がん検診</t>
  </si>
  <si>
    <t>問47　がん検診の検診場所　オ）乳がん検診</t>
  </si>
  <si>
    <t>エ）子宮頸がん検診</t>
  </si>
  <si>
    <t>オ）乳がん検診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</si>
</sst>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2">
    <font>
      <sz val="11"/>
      <name val="ＭＳ Ｐゴシック"/>
      <family val="3"/>
    </font>
    <font>
      <sz val="11"/>
      <color indexed="8"/>
      <name val="ＭＳ Ｐゴシック"/>
      <family val="3"/>
    </font>
    <font>
      <sz val="6"/>
      <name val="ＭＳ Ｐゴシック"/>
      <family val="3"/>
    </font>
    <font>
      <sz val="10"/>
      <name val="ＭＳ Ｐゴシック"/>
      <family val="3"/>
    </font>
    <font>
      <sz val="22"/>
      <name val="HGPｺﾞｼｯｸE"/>
      <family val="3"/>
    </font>
    <font>
      <sz val="36"/>
      <name val="HGPｺﾞｼｯｸE"/>
      <family val="3"/>
    </font>
    <font>
      <sz val="18"/>
      <name val="HGPｺﾞｼｯｸE"/>
      <family val="3"/>
    </font>
    <font>
      <sz val="18"/>
      <name val="HGSｺﾞｼｯｸE"/>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right/>
      <top/>
      <bottom style="hair"/>
    </border>
    <border>
      <left/>
      <right/>
      <top style="hair"/>
      <bottom style="hair"/>
    </border>
    <border>
      <left/>
      <right/>
      <top style="medium">
        <color theme="0" tint="-0.4999699890613556"/>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1">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right" vertical="center"/>
    </xf>
    <xf numFmtId="0" fontId="3" fillId="33" borderId="10" xfId="0" applyFont="1" applyFill="1" applyBorder="1" applyAlignment="1">
      <alignment vertical="center"/>
    </xf>
    <xf numFmtId="176" fontId="3" fillId="33" borderId="10" xfId="0" applyNumberFormat="1" applyFont="1" applyFill="1" applyBorder="1" applyAlignment="1">
      <alignment vertical="center"/>
    </xf>
    <xf numFmtId="0" fontId="3" fillId="0" borderId="0" xfId="0" applyFont="1" applyAlignment="1">
      <alignment vertical="top" wrapText="1"/>
    </xf>
    <xf numFmtId="0" fontId="3" fillId="0" borderId="11" xfId="0" applyFont="1" applyBorder="1" applyAlignment="1">
      <alignment vertical="center"/>
    </xf>
    <xf numFmtId="0" fontId="3" fillId="0" borderId="12" xfId="0" applyFont="1" applyBorder="1" applyAlignment="1">
      <alignment horizontal="left" vertical="center" indent="1"/>
    </xf>
    <xf numFmtId="0" fontId="3" fillId="0" borderId="12" xfId="0" applyFont="1" applyBorder="1" applyAlignment="1">
      <alignment vertical="center"/>
    </xf>
    <xf numFmtId="0" fontId="3" fillId="0" borderId="0" xfId="0" applyFont="1" applyAlignment="1">
      <alignment vertical="top"/>
    </xf>
    <xf numFmtId="0" fontId="3" fillId="0" borderId="0" xfId="0" applyFont="1" applyAlignment="1">
      <alignment vertical="center"/>
    </xf>
    <xf numFmtId="0" fontId="3" fillId="0" borderId="10" xfId="0" applyFont="1" applyFill="1" applyBorder="1" applyAlignment="1">
      <alignment vertical="center"/>
    </xf>
    <xf numFmtId="177"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176" fontId="3" fillId="0" borderId="0" xfId="0" applyNumberFormat="1" applyFont="1" applyFill="1" applyAlignment="1">
      <alignment vertical="center"/>
    </xf>
    <xf numFmtId="0" fontId="3" fillId="0" borderId="11" xfId="0" applyFont="1" applyFill="1" applyBorder="1" applyAlignment="1">
      <alignment horizontal="left" vertical="center" indent="1"/>
    </xf>
    <xf numFmtId="0" fontId="3" fillId="0" borderId="11" xfId="0" applyFont="1" applyFill="1" applyBorder="1" applyAlignment="1">
      <alignment vertical="center"/>
    </xf>
    <xf numFmtId="0" fontId="3" fillId="0" borderId="12" xfId="0" applyFont="1" applyFill="1" applyBorder="1" applyAlignment="1">
      <alignment horizontal="left" vertical="center" indent="1"/>
    </xf>
    <xf numFmtId="0" fontId="3" fillId="0" borderId="12" xfId="0" applyFont="1" applyFill="1" applyBorder="1" applyAlignment="1">
      <alignment vertical="center"/>
    </xf>
    <xf numFmtId="0" fontId="8" fillId="0" borderId="0" xfId="0" applyFont="1" applyAlignment="1">
      <alignment horizontal="center" vertical="center"/>
    </xf>
    <xf numFmtId="0" fontId="3" fillId="0" borderId="12" xfId="0" applyFont="1" applyBorder="1" applyAlignment="1">
      <alignment horizontal="left" vertical="center" wrapText="1" indent="1"/>
    </xf>
    <xf numFmtId="0" fontId="4" fillId="0" borderId="0" xfId="0" applyFont="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2:I149"/>
  <sheetViews>
    <sheetView tabSelected="1" zoomScaleSheetLayoutView="100" workbookViewId="0" topLeftCell="A1">
      <selection activeCell="A1" sqref="A1"/>
    </sheetView>
  </sheetViews>
  <sheetFormatPr defaultColWidth="9.00390625" defaultRowHeight="13.5"/>
  <cols>
    <col min="1" max="9" width="9.75390625" style="1" customWidth="1"/>
    <col min="10" max="16384" width="9.00390625" style="1" customWidth="1"/>
  </cols>
  <sheetData>
    <row r="12" spans="1:9" ht="25.5">
      <c r="A12" s="24" t="s">
        <v>483</v>
      </c>
      <c r="B12" s="24"/>
      <c r="C12" s="24"/>
      <c r="D12" s="24"/>
      <c r="E12" s="24"/>
      <c r="F12" s="24"/>
      <c r="G12" s="24"/>
      <c r="H12" s="24"/>
      <c r="I12" s="24"/>
    </row>
    <row r="16" spans="1:9" ht="48.75" customHeight="1" thickBot="1">
      <c r="A16" s="25" t="s">
        <v>267</v>
      </c>
      <c r="B16" s="25"/>
      <c r="C16" s="25"/>
      <c r="D16" s="25"/>
      <c r="E16" s="25"/>
      <c r="F16" s="25"/>
      <c r="G16" s="25"/>
      <c r="H16" s="25"/>
      <c r="I16" s="25"/>
    </row>
    <row r="17" spans="1:9" ht="48.75" customHeight="1">
      <c r="A17" s="26" t="s">
        <v>268</v>
      </c>
      <c r="B17" s="26"/>
      <c r="C17" s="26"/>
      <c r="D17" s="26"/>
      <c r="E17" s="26"/>
      <c r="F17" s="26"/>
      <c r="G17" s="26"/>
      <c r="H17" s="26"/>
      <c r="I17" s="26"/>
    </row>
    <row r="24" spans="1:9" ht="21">
      <c r="A24" s="27" t="s">
        <v>269</v>
      </c>
      <c r="B24" s="27"/>
      <c r="C24" s="27"/>
      <c r="D24" s="27"/>
      <c r="E24" s="27"/>
      <c r="F24" s="27"/>
      <c r="G24" s="27"/>
      <c r="H24" s="27"/>
      <c r="I24" s="27"/>
    </row>
    <row r="26" spans="1:9" ht="21">
      <c r="A26" s="28" t="s">
        <v>349</v>
      </c>
      <c r="B26" s="28"/>
      <c r="C26" s="28"/>
      <c r="D26" s="28"/>
      <c r="E26" s="28"/>
      <c r="F26" s="28"/>
      <c r="G26" s="28"/>
      <c r="H26" s="28"/>
      <c r="I26" s="28"/>
    </row>
    <row r="47" spans="1:9" ht="21">
      <c r="A47" s="27" t="s">
        <v>414</v>
      </c>
      <c r="B47" s="27"/>
      <c r="C47" s="27"/>
      <c r="D47" s="27"/>
      <c r="E47" s="27"/>
      <c r="F47" s="27"/>
      <c r="G47" s="27"/>
      <c r="H47" s="27"/>
      <c r="I47" s="27"/>
    </row>
    <row r="51" spans="1:9" ht="25.5">
      <c r="A51" s="24" t="s">
        <v>270</v>
      </c>
      <c r="B51" s="24"/>
      <c r="C51" s="24"/>
      <c r="D51" s="24"/>
      <c r="E51" s="24"/>
      <c r="F51" s="24"/>
      <c r="G51" s="24"/>
      <c r="H51" s="24"/>
      <c r="I51" s="24"/>
    </row>
    <row r="58" spans="1:9" ht="21">
      <c r="A58" s="22" t="s">
        <v>271</v>
      </c>
      <c r="B58" s="22"/>
      <c r="C58" s="22"/>
      <c r="D58" s="22"/>
      <c r="E58" s="22"/>
      <c r="F58" s="22"/>
      <c r="G58" s="22"/>
      <c r="H58" s="22"/>
      <c r="I58" s="22"/>
    </row>
    <row r="60" spans="1:9" ht="18" customHeight="1">
      <c r="A60" s="18" t="s">
        <v>350</v>
      </c>
      <c r="B60" s="19" t="s">
        <v>352</v>
      </c>
      <c r="C60" s="7"/>
      <c r="D60" s="7"/>
      <c r="E60" s="7"/>
      <c r="F60" s="7"/>
      <c r="G60" s="7"/>
      <c r="H60" s="7"/>
      <c r="I60" s="19">
        <v>1</v>
      </c>
    </row>
    <row r="61" spans="1:9" ht="18" customHeight="1">
      <c r="A61" s="18" t="s">
        <v>351</v>
      </c>
      <c r="B61" s="19" t="s">
        <v>353</v>
      </c>
      <c r="C61" s="7"/>
      <c r="D61" s="7"/>
      <c r="E61" s="7"/>
      <c r="F61" s="7"/>
      <c r="G61" s="7"/>
      <c r="H61" s="7"/>
      <c r="I61" s="19">
        <v>1</v>
      </c>
    </row>
    <row r="62" spans="1:9" ht="18" customHeight="1">
      <c r="A62" s="18" t="s">
        <v>351</v>
      </c>
      <c r="B62" s="19" t="s">
        <v>354</v>
      </c>
      <c r="C62" s="7"/>
      <c r="D62" s="7"/>
      <c r="E62" s="7"/>
      <c r="F62" s="7"/>
      <c r="G62" s="7"/>
      <c r="H62" s="7"/>
      <c r="I62" s="19">
        <v>1</v>
      </c>
    </row>
    <row r="63" spans="1:9" ht="18" customHeight="1">
      <c r="A63" s="18" t="s">
        <v>272</v>
      </c>
      <c r="B63" s="19" t="s">
        <v>273</v>
      </c>
      <c r="C63" s="7"/>
      <c r="D63" s="7"/>
      <c r="E63" s="7"/>
      <c r="F63" s="7"/>
      <c r="G63" s="7"/>
      <c r="H63" s="7"/>
      <c r="I63" s="19">
        <v>1</v>
      </c>
    </row>
    <row r="64" spans="1:9" ht="18" customHeight="1">
      <c r="A64" s="20" t="s">
        <v>274</v>
      </c>
      <c r="B64" s="21" t="s">
        <v>275</v>
      </c>
      <c r="C64" s="9"/>
      <c r="D64" s="9"/>
      <c r="E64" s="9"/>
      <c r="F64" s="9"/>
      <c r="G64" s="9"/>
      <c r="H64" s="9"/>
      <c r="I64" s="19">
        <v>2</v>
      </c>
    </row>
    <row r="65" spans="1:9" ht="18" customHeight="1">
      <c r="A65" s="20" t="s">
        <v>276</v>
      </c>
      <c r="B65" s="21" t="s">
        <v>277</v>
      </c>
      <c r="C65" s="9"/>
      <c r="D65" s="9"/>
      <c r="E65" s="9"/>
      <c r="F65" s="9"/>
      <c r="G65" s="9"/>
      <c r="H65" s="9"/>
      <c r="I65" s="19">
        <v>2</v>
      </c>
    </row>
    <row r="66" spans="1:9" ht="18" customHeight="1">
      <c r="A66" s="20" t="s">
        <v>278</v>
      </c>
      <c r="B66" s="21" t="s">
        <v>279</v>
      </c>
      <c r="C66" s="9"/>
      <c r="D66" s="9"/>
      <c r="E66" s="9"/>
      <c r="F66" s="9"/>
      <c r="G66" s="9"/>
      <c r="H66" s="9"/>
      <c r="I66" s="19">
        <v>2</v>
      </c>
    </row>
    <row r="67" spans="1:9" ht="18" customHeight="1">
      <c r="A67" s="20" t="s">
        <v>280</v>
      </c>
      <c r="B67" s="21" t="s">
        <v>281</v>
      </c>
      <c r="C67" s="9"/>
      <c r="D67" s="9"/>
      <c r="E67" s="9"/>
      <c r="F67" s="9"/>
      <c r="G67" s="9"/>
      <c r="H67" s="9"/>
      <c r="I67" s="19">
        <v>2</v>
      </c>
    </row>
    <row r="68" spans="1:9" ht="18" customHeight="1">
      <c r="A68" s="20" t="s">
        <v>282</v>
      </c>
      <c r="B68" s="21" t="s">
        <v>283</v>
      </c>
      <c r="C68" s="9"/>
      <c r="D68" s="9"/>
      <c r="E68" s="9"/>
      <c r="F68" s="9"/>
      <c r="G68" s="9"/>
      <c r="H68" s="9"/>
      <c r="I68" s="19">
        <v>2</v>
      </c>
    </row>
    <row r="69" spans="1:9" ht="18" customHeight="1">
      <c r="A69" s="20" t="s">
        <v>420</v>
      </c>
      <c r="B69" s="21" t="s">
        <v>284</v>
      </c>
      <c r="C69" s="9"/>
      <c r="D69" s="9"/>
      <c r="E69" s="9"/>
      <c r="F69" s="9"/>
      <c r="G69" s="9"/>
      <c r="H69" s="9"/>
      <c r="I69" s="19">
        <v>3</v>
      </c>
    </row>
    <row r="70" spans="1:9" ht="18" customHeight="1">
      <c r="A70" s="20" t="s">
        <v>285</v>
      </c>
      <c r="B70" s="21" t="s">
        <v>415</v>
      </c>
      <c r="C70" s="9"/>
      <c r="D70" s="9"/>
      <c r="E70" s="9"/>
      <c r="F70" s="9"/>
      <c r="G70" s="9"/>
      <c r="H70" s="9"/>
      <c r="I70" s="19">
        <v>3</v>
      </c>
    </row>
    <row r="71" spans="1:9" ht="18" customHeight="1">
      <c r="A71" s="20" t="s">
        <v>416</v>
      </c>
      <c r="B71" s="21" t="s">
        <v>417</v>
      </c>
      <c r="C71" s="9"/>
      <c r="D71" s="9"/>
      <c r="E71" s="9"/>
      <c r="F71" s="9"/>
      <c r="G71" s="9"/>
      <c r="H71" s="9"/>
      <c r="I71" s="19">
        <v>3</v>
      </c>
    </row>
    <row r="72" spans="1:9" ht="18" customHeight="1">
      <c r="A72" s="20" t="s">
        <v>418</v>
      </c>
      <c r="B72" s="21" t="s">
        <v>419</v>
      </c>
      <c r="C72" s="9"/>
      <c r="D72" s="9"/>
      <c r="E72" s="9"/>
      <c r="F72" s="9"/>
      <c r="G72" s="9"/>
      <c r="H72" s="9"/>
      <c r="I72" s="19">
        <v>3</v>
      </c>
    </row>
    <row r="73" spans="1:9" ht="18" customHeight="1">
      <c r="A73" s="20" t="s">
        <v>421</v>
      </c>
      <c r="B73" s="21" t="s">
        <v>422</v>
      </c>
      <c r="C73" s="9"/>
      <c r="D73" s="9"/>
      <c r="E73" s="9"/>
      <c r="F73" s="9"/>
      <c r="G73" s="9"/>
      <c r="H73" s="9"/>
      <c r="I73" s="19">
        <v>3</v>
      </c>
    </row>
    <row r="74" spans="1:9" ht="18" customHeight="1">
      <c r="A74" s="20" t="s">
        <v>291</v>
      </c>
      <c r="B74" s="21" t="s">
        <v>286</v>
      </c>
      <c r="C74" s="9"/>
      <c r="D74" s="9"/>
      <c r="E74" s="9"/>
      <c r="F74" s="9"/>
      <c r="G74" s="9"/>
      <c r="H74" s="9"/>
      <c r="I74" s="19">
        <v>3</v>
      </c>
    </row>
    <row r="75" spans="1:9" ht="18" customHeight="1">
      <c r="A75" s="20" t="s">
        <v>423</v>
      </c>
      <c r="B75" s="21" t="s">
        <v>424</v>
      </c>
      <c r="C75" s="9"/>
      <c r="D75" s="9"/>
      <c r="E75" s="9"/>
      <c r="F75" s="9"/>
      <c r="G75" s="9"/>
      <c r="H75" s="9"/>
      <c r="I75" s="19">
        <v>4</v>
      </c>
    </row>
    <row r="76" spans="1:9" ht="18" customHeight="1">
      <c r="A76" s="20" t="s">
        <v>297</v>
      </c>
      <c r="B76" s="21" t="s">
        <v>287</v>
      </c>
      <c r="C76" s="9"/>
      <c r="D76" s="9"/>
      <c r="E76" s="9"/>
      <c r="F76" s="9"/>
      <c r="G76" s="9"/>
      <c r="H76" s="9"/>
      <c r="I76" s="19">
        <v>4</v>
      </c>
    </row>
    <row r="77" spans="1:9" ht="18" customHeight="1">
      <c r="A77" s="20" t="s">
        <v>425</v>
      </c>
      <c r="B77" s="21" t="s">
        <v>426</v>
      </c>
      <c r="C77" s="9"/>
      <c r="D77" s="9"/>
      <c r="E77" s="9"/>
      <c r="F77" s="9"/>
      <c r="G77" s="9"/>
      <c r="H77" s="9"/>
      <c r="I77" s="19">
        <v>4</v>
      </c>
    </row>
    <row r="78" spans="1:9" ht="18" customHeight="1">
      <c r="A78" s="20" t="s">
        <v>427</v>
      </c>
      <c r="B78" s="21" t="s">
        <v>428</v>
      </c>
      <c r="C78" s="9"/>
      <c r="D78" s="9"/>
      <c r="E78" s="9"/>
      <c r="F78" s="9"/>
      <c r="G78" s="9"/>
      <c r="H78" s="9"/>
      <c r="I78" s="21"/>
    </row>
    <row r="79" spans="1:9" ht="18" customHeight="1">
      <c r="A79" s="21"/>
      <c r="B79" s="20" t="s">
        <v>288</v>
      </c>
      <c r="C79" s="9"/>
      <c r="D79" s="9"/>
      <c r="E79" s="9"/>
      <c r="F79" s="9"/>
      <c r="G79" s="9"/>
      <c r="H79" s="9"/>
      <c r="I79" s="19">
        <v>4</v>
      </c>
    </row>
    <row r="80" spans="1:9" ht="18" customHeight="1">
      <c r="A80" s="21"/>
      <c r="B80" s="20" t="s">
        <v>289</v>
      </c>
      <c r="C80" s="9"/>
      <c r="D80" s="9"/>
      <c r="E80" s="9"/>
      <c r="F80" s="9"/>
      <c r="G80" s="9"/>
      <c r="H80" s="9"/>
      <c r="I80" s="19">
        <v>4</v>
      </c>
    </row>
    <row r="81" spans="1:9" ht="18" customHeight="1">
      <c r="A81" s="21"/>
      <c r="B81" s="20" t="s">
        <v>290</v>
      </c>
      <c r="C81" s="9"/>
      <c r="D81" s="9"/>
      <c r="E81" s="9"/>
      <c r="F81" s="9"/>
      <c r="G81" s="9"/>
      <c r="H81" s="9"/>
      <c r="I81" s="19">
        <v>4</v>
      </c>
    </row>
    <row r="82" spans="1:9" ht="18" customHeight="1">
      <c r="A82" s="20" t="s">
        <v>429</v>
      </c>
      <c r="B82" s="21" t="s">
        <v>430</v>
      </c>
      <c r="C82" s="9"/>
      <c r="D82" s="9"/>
      <c r="E82" s="9"/>
      <c r="F82" s="9"/>
      <c r="G82" s="9"/>
      <c r="H82" s="9"/>
      <c r="I82" s="19"/>
    </row>
    <row r="83" spans="1:9" ht="18" customHeight="1">
      <c r="A83" s="21"/>
      <c r="B83" s="20" t="s">
        <v>292</v>
      </c>
      <c r="C83" s="9"/>
      <c r="D83" s="9"/>
      <c r="E83" s="9"/>
      <c r="F83" s="9"/>
      <c r="G83" s="9"/>
      <c r="H83" s="9"/>
      <c r="I83" s="19">
        <v>5</v>
      </c>
    </row>
    <row r="84" spans="1:9" ht="18" customHeight="1">
      <c r="A84" s="21"/>
      <c r="B84" s="20" t="s">
        <v>293</v>
      </c>
      <c r="C84" s="9"/>
      <c r="D84" s="9"/>
      <c r="E84" s="9"/>
      <c r="F84" s="9"/>
      <c r="G84" s="9"/>
      <c r="H84" s="9"/>
      <c r="I84" s="19">
        <v>5</v>
      </c>
    </row>
    <row r="85" spans="1:9" ht="18" customHeight="1">
      <c r="A85" s="21"/>
      <c r="B85" s="20" t="s">
        <v>294</v>
      </c>
      <c r="C85" s="9"/>
      <c r="D85" s="9"/>
      <c r="E85" s="9"/>
      <c r="F85" s="9"/>
      <c r="G85" s="9"/>
      <c r="H85" s="9"/>
      <c r="I85" s="19">
        <v>5</v>
      </c>
    </row>
    <row r="86" spans="1:9" ht="18" customHeight="1">
      <c r="A86" s="20" t="s">
        <v>431</v>
      </c>
      <c r="B86" s="21" t="s">
        <v>295</v>
      </c>
      <c r="C86" s="9"/>
      <c r="D86" s="9"/>
      <c r="E86" s="9"/>
      <c r="F86" s="9"/>
      <c r="G86" s="9"/>
      <c r="H86" s="9"/>
      <c r="I86" s="19">
        <v>5</v>
      </c>
    </row>
    <row r="87" spans="1:9" ht="18" customHeight="1">
      <c r="A87" s="20" t="s">
        <v>432</v>
      </c>
      <c r="B87" s="21" t="s">
        <v>296</v>
      </c>
      <c r="C87" s="9"/>
      <c r="D87" s="9"/>
      <c r="E87" s="9"/>
      <c r="F87" s="9"/>
      <c r="G87" s="9"/>
      <c r="H87" s="9"/>
      <c r="I87" s="19">
        <v>5</v>
      </c>
    </row>
    <row r="88" spans="1:9" ht="18" customHeight="1">
      <c r="A88" s="20" t="s">
        <v>433</v>
      </c>
      <c r="B88" s="21" t="s">
        <v>434</v>
      </c>
      <c r="C88" s="9"/>
      <c r="D88" s="9"/>
      <c r="E88" s="9"/>
      <c r="F88" s="9"/>
      <c r="G88" s="9"/>
      <c r="H88" s="9"/>
      <c r="I88" s="19">
        <v>6</v>
      </c>
    </row>
    <row r="89" spans="1:9" ht="18" customHeight="1">
      <c r="A89" s="20" t="s">
        <v>435</v>
      </c>
      <c r="B89" s="21" t="s">
        <v>298</v>
      </c>
      <c r="C89" s="9"/>
      <c r="D89" s="9"/>
      <c r="E89" s="9"/>
      <c r="F89" s="9"/>
      <c r="G89" s="9"/>
      <c r="H89" s="9"/>
      <c r="I89" s="21"/>
    </row>
    <row r="90" spans="1:9" ht="18" customHeight="1">
      <c r="A90" s="21"/>
      <c r="B90" s="20" t="s">
        <v>299</v>
      </c>
      <c r="C90" s="9"/>
      <c r="D90" s="9"/>
      <c r="E90" s="9"/>
      <c r="F90" s="9"/>
      <c r="G90" s="9"/>
      <c r="H90" s="9"/>
      <c r="I90" s="19">
        <v>6</v>
      </c>
    </row>
    <row r="91" spans="1:9" ht="18" customHeight="1">
      <c r="A91" s="21"/>
      <c r="B91" s="20" t="s">
        <v>300</v>
      </c>
      <c r="C91" s="9"/>
      <c r="D91" s="9"/>
      <c r="E91" s="9"/>
      <c r="F91" s="9"/>
      <c r="G91" s="9"/>
      <c r="H91" s="9"/>
      <c r="I91" s="19">
        <v>6</v>
      </c>
    </row>
    <row r="92" spans="1:9" ht="18" customHeight="1">
      <c r="A92" s="21"/>
      <c r="B92" s="20" t="s">
        <v>301</v>
      </c>
      <c r="C92" s="9"/>
      <c r="D92" s="9"/>
      <c r="E92" s="9"/>
      <c r="F92" s="9"/>
      <c r="G92" s="9"/>
      <c r="H92" s="9"/>
      <c r="I92" s="19">
        <v>6</v>
      </c>
    </row>
    <row r="93" spans="1:9" ht="18" customHeight="1">
      <c r="A93" s="20" t="s">
        <v>436</v>
      </c>
      <c r="B93" s="21" t="s">
        <v>302</v>
      </c>
      <c r="C93" s="9"/>
      <c r="D93" s="9"/>
      <c r="E93" s="9"/>
      <c r="F93" s="9"/>
      <c r="G93" s="9"/>
      <c r="H93" s="9"/>
      <c r="I93" s="19">
        <v>6</v>
      </c>
    </row>
    <row r="94" spans="1:9" ht="18" customHeight="1">
      <c r="A94" s="20" t="s">
        <v>437</v>
      </c>
      <c r="B94" s="21" t="s">
        <v>438</v>
      </c>
      <c r="C94" s="9"/>
      <c r="D94" s="9"/>
      <c r="E94" s="9"/>
      <c r="F94" s="9"/>
      <c r="G94" s="9"/>
      <c r="H94" s="9"/>
      <c r="I94" s="21"/>
    </row>
    <row r="95" spans="1:9" ht="18" customHeight="1">
      <c r="A95" s="21"/>
      <c r="B95" s="20" t="s">
        <v>303</v>
      </c>
      <c r="C95" s="9"/>
      <c r="D95" s="9"/>
      <c r="E95" s="9"/>
      <c r="F95" s="9"/>
      <c r="G95" s="9"/>
      <c r="H95" s="9"/>
      <c r="I95" s="19">
        <v>7</v>
      </c>
    </row>
    <row r="96" spans="1:9" ht="18" customHeight="1">
      <c r="A96" s="21"/>
      <c r="B96" s="20" t="s">
        <v>304</v>
      </c>
      <c r="C96" s="9"/>
      <c r="D96" s="9"/>
      <c r="E96" s="9"/>
      <c r="F96" s="9"/>
      <c r="G96" s="9"/>
      <c r="H96" s="9"/>
      <c r="I96" s="19">
        <v>7</v>
      </c>
    </row>
    <row r="97" spans="1:9" ht="18" customHeight="1">
      <c r="A97" s="21"/>
      <c r="B97" s="20" t="s">
        <v>305</v>
      </c>
      <c r="C97" s="9"/>
      <c r="D97" s="9"/>
      <c r="E97" s="9"/>
      <c r="F97" s="9"/>
      <c r="G97" s="9"/>
      <c r="H97" s="9"/>
      <c r="I97" s="19">
        <v>7</v>
      </c>
    </row>
    <row r="98" spans="1:9" ht="33" customHeight="1">
      <c r="A98" s="9"/>
      <c r="B98" s="23" t="s">
        <v>306</v>
      </c>
      <c r="C98" s="23"/>
      <c r="D98" s="23"/>
      <c r="E98" s="23"/>
      <c r="F98" s="23"/>
      <c r="G98" s="23"/>
      <c r="H98" s="23"/>
      <c r="I98" s="19">
        <v>7</v>
      </c>
    </row>
    <row r="99" spans="1:9" ht="18" customHeight="1">
      <c r="A99" s="9"/>
      <c r="B99" s="8" t="s">
        <v>307</v>
      </c>
      <c r="C99" s="9"/>
      <c r="D99" s="9"/>
      <c r="E99" s="9"/>
      <c r="F99" s="9"/>
      <c r="G99" s="9"/>
      <c r="H99" s="9"/>
      <c r="I99" s="19">
        <v>7</v>
      </c>
    </row>
    <row r="100" spans="1:9" ht="18" customHeight="1">
      <c r="A100" s="9"/>
      <c r="B100" s="8" t="s">
        <v>308</v>
      </c>
      <c r="C100" s="9"/>
      <c r="D100" s="9"/>
      <c r="E100" s="9"/>
      <c r="F100" s="9"/>
      <c r="G100" s="9"/>
      <c r="H100" s="9"/>
      <c r="I100" s="19">
        <v>7</v>
      </c>
    </row>
    <row r="101" spans="1:9" ht="18" customHeight="1">
      <c r="A101" s="9"/>
      <c r="B101" s="8" t="s">
        <v>309</v>
      </c>
      <c r="C101" s="9"/>
      <c r="D101" s="9"/>
      <c r="E101" s="9"/>
      <c r="F101" s="9"/>
      <c r="G101" s="9"/>
      <c r="H101" s="9"/>
      <c r="I101" s="19">
        <v>8</v>
      </c>
    </row>
    <row r="102" spans="1:9" ht="18" customHeight="1">
      <c r="A102" s="8" t="s">
        <v>316</v>
      </c>
      <c r="B102" s="9" t="s">
        <v>310</v>
      </c>
      <c r="C102" s="9"/>
      <c r="D102" s="9"/>
      <c r="E102" s="9"/>
      <c r="F102" s="9"/>
      <c r="G102" s="9"/>
      <c r="H102" s="9"/>
      <c r="I102" s="19">
        <v>8</v>
      </c>
    </row>
    <row r="103" spans="1:9" ht="18" customHeight="1">
      <c r="A103" s="8" t="s">
        <v>317</v>
      </c>
      <c r="B103" s="9" t="s">
        <v>311</v>
      </c>
      <c r="C103" s="9"/>
      <c r="D103" s="9"/>
      <c r="E103" s="9"/>
      <c r="F103" s="9"/>
      <c r="G103" s="9"/>
      <c r="H103" s="9"/>
      <c r="I103" s="19">
        <v>8</v>
      </c>
    </row>
    <row r="104" spans="1:9" ht="18" customHeight="1">
      <c r="A104" s="8" t="s">
        <v>318</v>
      </c>
      <c r="B104" s="9" t="s">
        <v>439</v>
      </c>
      <c r="C104" s="9"/>
      <c r="D104" s="9"/>
      <c r="E104" s="9"/>
      <c r="F104" s="9"/>
      <c r="G104" s="9"/>
      <c r="H104" s="9"/>
      <c r="I104" s="19">
        <v>8</v>
      </c>
    </row>
    <row r="105" spans="1:9" ht="18" customHeight="1">
      <c r="A105" s="8" t="s">
        <v>440</v>
      </c>
      <c r="B105" s="9" t="s">
        <v>441</v>
      </c>
      <c r="C105" s="9"/>
      <c r="D105" s="9"/>
      <c r="E105" s="9"/>
      <c r="F105" s="9"/>
      <c r="G105" s="9"/>
      <c r="H105" s="9"/>
      <c r="I105" s="19">
        <v>8</v>
      </c>
    </row>
    <row r="106" spans="1:9" ht="18" customHeight="1">
      <c r="A106" s="8" t="s">
        <v>442</v>
      </c>
      <c r="B106" s="9" t="s">
        <v>312</v>
      </c>
      <c r="C106" s="9"/>
      <c r="D106" s="9"/>
      <c r="E106" s="9"/>
      <c r="F106" s="9"/>
      <c r="G106" s="9"/>
      <c r="H106" s="9"/>
      <c r="I106" s="19">
        <v>8</v>
      </c>
    </row>
    <row r="107" spans="1:9" ht="18" customHeight="1">
      <c r="A107" s="8" t="s">
        <v>444</v>
      </c>
      <c r="B107" s="9" t="s">
        <v>445</v>
      </c>
      <c r="C107" s="9"/>
      <c r="D107" s="9"/>
      <c r="E107" s="9"/>
      <c r="F107" s="9"/>
      <c r="G107" s="9"/>
      <c r="H107" s="9"/>
      <c r="I107" s="19">
        <v>9</v>
      </c>
    </row>
    <row r="108" spans="1:9" ht="18" customHeight="1">
      <c r="A108" s="8" t="s">
        <v>443</v>
      </c>
      <c r="B108" s="9" t="s">
        <v>313</v>
      </c>
      <c r="C108" s="9"/>
      <c r="D108" s="9"/>
      <c r="E108" s="9"/>
      <c r="F108" s="9"/>
      <c r="G108" s="9"/>
      <c r="H108" s="9"/>
      <c r="I108" s="19">
        <v>9</v>
      </c>
    </row>
    <row r="109" spans="1:9" ht="18" customHeight="1">
      <c r="A109" s="8" t="s">
        <v>447</v>
      </c>
      <c r="B109" s="9" t="s">
        <v>446</v>
      </c>
      <c r="C109" s="9"/>
      <c r="D109" s="9"/>
      <c r="E109" s="9"/>
      <c r="F109" s="9"/>
      <c r="G109" s="9"/>
      <c r="H109" s="9"/>
      <c r="I109" s="19">
        <v>9</v>
      </c>
    </row>
    <row r="110" spans="1:9" ht="18" customHeight="1">
      <c r="A110" s="8" t="s">
        <v>448</v>
      </c>
      <c r="B110" s="9" t="s">
        <v>314</v>
      </c>
      <c r="C110" s="9"/>
      <c r="D110" s="9"/>
      <c r="E110" s="9"/>
      <c r="F110" s="9"/>
      <c r="G110" s="9"/>
      <c r="H110" s="9"/>
      <c r="I110" s="19">
        <v>9</v>
      </c>
    </row>
    <row r="111" spans="1:9" ht="18" customHeight="1">
      <c r="A111" s="8" t="s">
        <v>449</v>
      </c>
      <c r="B111" s="9" t="s">
        <v>315</v>
      </c>
      <c r="C111" s="9"/>
      <c r="D111" s="9"/>
      <c r="E111" s="9"/>
      <c r="F111" s="9"/>
      <c r="G111" s="9"/>
      <c r="H111" s="9"/>
      <c r="I111" s="19">
        <v>9</v>
      </c>
    </row>
    <row r="112" spans="1:9" ht="18" customHeight="1">
      <c r="A112" s="8" t="s">
        <v>449</v>
      </c>
      <c r="B112" s="9" t="s">
        <v>450</v>
      </c>
      <c r="C112" s="9"/>
      <c r="D112" s="9"/>
      <c r="E112" s="9"/>
      <c r="F112" s="9"/>
      <c r="G112" s="9"/>
      <c r="H112" s="9"/>
      <c r="I112" s="19">
        <v>9</v>
      </c>
    </row>
    <row r="113" spans="1:9" ht="18" customHeight="1">
      <c r="A113" s="8" t="s">
        <v>454</v>
      </c>
      <c r="B113" s="9" t="s">
        <v>451</v>
      </c>
      <c r="C113" s="9"/>
      <c r="D113" s="9"/>
      <c r="E113" s="9"/>
      <c r="F113" s="9"/>
      <c r="G113" s="9"/>
      <c r="H113" s="9"/>
      <c r="I113" s="19">
        <v>10</v>
      </c>
    </row>
    <row r="114" spans="1:9" ht="18" customHeight="1">
      <c r="A114" s="8" t="s">
        <v>455</v>
      </c>
      <c r="B114" s="9" t="s">
        <v>452</v>
      </c>
      <c r="C114" s="9"/>
      <c r="D114" s="9"/>
      <c r="E114" s="9"/>
      <c r="F114" s="9"/>
      <c r="G114" s="9"/>
      <c r="H114" s="9"/>
      <c r="I114" s="19">
        <v>10</v>
      </c>
    </row>
    <row r="115" spans="1:9" ht="18" customHeight="1">
      <c r="A115" s="8" t="s">
        <v>456</v>
      </c>
      <c r="B115" s="7" t="s">
        <v>319</v>
      </c>
      <c r="C115" s="7"/>
      <c r="D115" s="7"/>
      <c r="E115" s="7"/>
      <c r="F115" s="7"/>
      <c r="G115" s="7"/>
      <c r="H115" s="7"/>
      <c r="I115" s="19">
        <v>10</v>
      </c>
    </row>
    <row r="116" spans="1:9" ht="18" customHeight="1">
      <c r="A116" s="8" t="s">
        <v>457</v>
      </c>
      <c r="B116" s="9" t="s">
        <v>453</v>
      </c>
      <c r="C116" s="9"/>
      <c r="D116" s="9"/>
      <c r="E116" s="9"/>
      <c r="F116" s="9"/>
      <c r="G116" s="9"/>
      <c r="H116" s="9"/>
      <c r="I116" s="19">
        <v>10</v>
      </c>
    </row>
    <row r="117" spans="1:9" ht="18" customHeight="1">
      <c r="A117" s="8" t="s">
        <v>459</v>
      </c>
      <c r="B117" s="9" t="s">
        <v>458</v>
      </c>
      <c r="C117" s="9"/>
      <c r="D117" s="9"/>
      <c r="E117" s="9"/>
      <c r="F117" s="9"/>
      <c r="G117" s="9"/>
      <c r="H117" s="9"/>
      <c r="I117" s="19">
        <v>10</v>
      </c>
    </row>
    <row r="118" spans="1:9" ht="18" customHeight="1">
      <c r="A118" s="8" t="s">
        <v>460</v>
      </c>
      <c r="B118" s="9" t="s">
        <v>320</v>
      </c>
      <c r="C118" s="9"/>
      <c r="D118" s="9"/>
      <c r="E118" s="9"/>
      <c r="F118" s="9"/>
      <c r="G118" s="9"/>
      <c r="H118" s="9"/>
      <c r="I118" s="19">
        <v>11</v>
      </c>
    </row>
    <row r="119" spans="1:9" ht="18" customHeight="1">
      <c r="A119" s="8" t="s">
        <v>461</v>
      </c>
      <c r="B119" s="9" t="s">
        <v>321</v>
      </c>
      <c r="C119" s="9"/>
      <c r="D119" s="9"/>
      <c r="E119" s="9"/>
      <c r="F119" s="9"/>
      <c r="G119" s="9"/>
      <c r="H119" s="9"/>
      <c r="I119" s="19"/>
    </row>
    <row r="120" spans="1:9" ht="18" customHeight="1">
      <c r="A120" s="8"/>
      <c r="B120" s="8" t="s">
        <v>322</v>
      </c>
      <c r="C120" s="9"/>
      <c r="D120" s="9"/>
      <c r="E120" s="9"/>
      <c r="F120" s="9"/>
      <c r="G120" s="9"/>
      <c r="H120" s="9"/>
      <c r="I120" s="19">
        <v>11</v>
      </c>
    </row>
    <row r="121" spans="1:9" ht="18" customHeight="1">
      <c r="A121" s="9"/>
      <c r="B121" s="8" t="s">
        <v>323</v>
      </c>
      <c r="C121" s="9"/>
      <c r="D121" s="9"/>
      <c r="E121" s="9"/>
      <c r="F121" s="9"/>
      <c r="G121" s="9"/>
      <c r="H121" s="9"/>
      <c r="I121" s="19">
        <v>11</v>
      </c>
    </row>
    <row r="122" spans="1:9" ht="18" customHeight="1">
      <c r="A122" s="9"/>
      <c r="B122" s="8" t="s">
        <v>324</v>
      </c>
      <c r="C122" s="9"/>
      <c r="D122" s="9"/>
      <c r="E122" s="9"/>
      <c r="F122" s="9"/>
      <c r="G122" s="9"/>
      <c r="H122" s="9"/>
      <c r="I122" s="19">
        <v>11</v>
      </c>
    </row>
    <row r="123" spans="1:9" ht="18" customHeight="1">
      <c r="A123" s="9"/>
      <c r="B123" s="8" t="s">
        <v>325</v>
      </c>
      <c r="C123" s="9"/>
      <c r="D123" s="9"/>
      <c r="E123" s="9"/>
      <c r="F123" s="9"/>
      <c r="G123" s="9"/>
      <c r="H123" s="9"/>
      <c r="I123" s="19">
        <v>11</v>
      </c>
    </row>
    <row r="124" spans="1:9" ht="18" customHeight="1">
      <c r="A124" s="9"/>
      <c r="B124" s="8" t="s">
        <v>326</v>
      </c>
      <c r="C124" s="9"/>
      <c r="D124" s="9"/>
      <c r="E124" s="9"/>
      <c r="F124" s="9"/>
      <c r="G124" s="9"/>
      <c r="H124" s="9"/>
      <c r="I124" s="19">
        <v>11</v>
      </c>
    </row>
    <row r="125" spans="1:9" ht="18" customHeight="1">
      <c r="A125" s="8" t="s">
        <v>337</v>
      </c>
      <c r="B125" s="9" t="s">
        <v>327</v>
      </c>
      <c r="C125" s="9"/>
      <c r="D125" s="9"/>
      <c r="E125" s="9"/>
      <c r="F125" s="9"/>
      <c r="G125" s="9"/>
      <c r="H125" s="9"/>
      <c r="I125" s="19">
        <v>12</v>
      </c>
    </row>
    <row r="126" spans="1:9" ht="18" customHeight="1">
      <c r="A126" s="8" t="s">
        <v>462</v>
      </c>
      <c r="B126" s="9" t="s">
        <v>328</v>
      </c>
      <c r="C126" s="9"/>
      <c r="D126" s="9"/>
      <c r="E126" s="9"/>
      <c r="F126" s="9"/>
      <c r="G126" s="9"/>
      <c r="H126" s="9"/>
      <c r="I126" s="19">
        <v>12</v>
      </c>
    </row>
    <row r="127" spans="1:9" ht="18" customHeight="1">
      <c r="A127" s="8" t="s">
        <v>463</v>
      </c>
      <c r="B127" s="9" t="s">
        <v>329</v>
      </c>
      <c r="C127" s="9"/>
      <c r="D127" s="9"/>
      <c r="E127" s="9"/>
      <c r="F127" s="9"/>
      <c r="G127" s="9"/>
      <c r="H127" s="9"/>
      <c r="I127" s="19">
        <v>12</v>
      </c>
    </row>
    <row r="128" spans="1:9" ht="18" customHeight="1">
      <c r="A128" s="8" t="s">
        <v>464</v>
      </c>
      <c r="B128" s="9" t="s">
        <v>330</v>
      </c>
      <c r="C128" s="9"/>
      <c r="D128" s="9"/>
      <c r="E128" s="9"/>
      <c r="F128" s="9"/>
      <c r="G128" s="9"/>
      <c r="H128" s="9"/>
      <c r="I128" s="19">
        <v>12</v>
      </c>
    </row>
    <row r="129" spans="1:9" ht="18" customHeight="1">
      <c r="A129" s="8" t="s">
        <v>465</v>
      </c>
      <c r="B129" s="9" t="s">
        <v>331</v>
      </c>
      <c r="C129" s="9"/>
      <c r="D129" s="9"/>
      <c r="E129" s="9"/>
      <c r="F129" s="9"/>
      <c r="G129" s="9"/>
      <c r="H129" s="9"/>
      <c r="I129" s="19">
        <v>12</v>
      </c>
    </row>
    <row r="130" spans="1:9" ht="18" customHeight="1">
      <c r="A130" s="8" t="s">
        <v>466</v>
      </c>
      <c r="B130" s="7" t="s">
        <v>332</v>
      </c>
      <c r="C130" s="7"/>
      <c r="D130" s="7"/>
      <c r="E130" s="7"/>
      <c r="F130" s="7"/>
      <c r="G130" s="7"/>
      <c r="H130" s="7"/>
      <c r="I130" s="19">
        <v>12</v>
      </c>
    </row>
    <row r="131" spans="1:9" ht="18" customHeight="1">
      <c r="A131" s="8" t="s">
        <v>467</v>
      </c>
      <c r="B131" s="9" t="s">
        <v>333</v>
      </c>
      <c r="C131" s="9"/>
      <c r="D131" s="9"/>
      <c r="E131" s="9"/>
      <c r="F131" s="9"/>
      <c r="G131" s="9"/>
      <c r="H131" s="9"/>
      <c r="I131" s="19">
        <v>13</v>
      </c>
    </row>
    <row r="132" spans="1:9" ht="18" customHeight="1">
      <c r="A132" s="8" t="s">
        <v>468</v>
      </c>
      <c r="B132" s="9" t="s">
        <v>334</v>
      </c>
      <c r="C132" s="9"/>
      <c r="D132" s="9"/>
      <c r="E132" s="9"/>
      <c r="F132" s="9"/>
      <c r="G132" s="9"/>
      <c r="H132" s="9"/>
      <c r="I132" s="19">
        <v>13</v>
      </c>
    </row>
    <row r="133" spans="1:9" ht="18" customHeight="1">
      <c r="A133" s="8" t="s">
        <v>344</v>
      </c>
      <c r="B133" s="9" t="s">
        <v>335</v>
      </c>
      <c r="C133" s="9"/>
      <c r="D133" s="9"/>
      <c r="E133" s="9"/>
      <c r="F133" s="9"/>
      <c r="G133" s="9"/>
      <c r="H133" s="9"/>
      <c r="I133" s="19">
        <v>13</v>
      </c>
    </row>
    <row r="134" spans="1:9" ht="18" customHeight="1">
      <c r="A134" s="8" t="s">
        <v>469</v>
      </c>
      <c r="B134" s="9" t="s">
        <v>336</v>
      </c>
      <c r="C134" s="9"/>
      <c r="D134" s="9"/>
      <c r="E134" s="9"/>
      <c r="F134" s="9"/>
      <c r="G134" s="9"/>
      <c r="H134" s="9"/>
      <c r="I134" s="19">
        <v>13</v>
      </c>
    </row>
    <row r="135" spans="1:9" ht="18" customHeight="1">
      <c r="A135" s="8" t="s">
        <v>470</v>
      </c>
      <c r="B135" s="9" t="s">
        <v>338</v>
      </c>
      <c r="C135" s="9"/>
      <c r="D135" s="9"/>
      <c r="E135" s="9"/>
      <c r="F135" s="9"/>
      <c r="G135" s="9"/>
      <c r="H135" s="9"/>
      <c r="I135" s="19">
        <v>13</v>
      </c>
    </row>
    <row r="136" spans="1:9" ht="18" customHeight="1">
      <c r="A136" s="8" t="s">
        <v>471</v>
      </c>
      <c r="B136" s="9" t="s">
        <v>339</v>
      </c>
      <c r="C136" s="9"/>
      <c r="D136" s="9"/>
      <c r="E136" s="9"/>
      <c r="F136" s="9"/>
      <c r="G136" s="9"/>
      <c r="H136" s="9"/>
      <c r="I136" s="19">
        <v>13</v>
      </c>
    </row>
    <row r="137" spans="1:9" ht="18" customHeight="1">
      <c r="A137" s="8"/>
      <c r="B137" s="8" t="s">
        <v>340</v>
      </c>
      <c r="C137" s="9"/>
      <c r="D137" s="9"/>
      <c r="E137" s="9"/>
      <c r="F137" s="9"/>
      <c r="G137" s="9"/>
      <c r="H137" s="9"/>
      <c r="I137" s="19">
        <v>13</v>
      </c>
    </row>
    <row r="138" spans="1:9" ht="18" customHeight="1">
      <c r="A138" s="9"/>
      <c r="B138" s="8" t="s">
        <v>341</v>
      </c>
      <c r="C138" s="9"/>
      <c r="D138" s="9"/>
      <c r="E138" s="9"/>
      <c r="F138" s="9"/>
      <c r="G138" s="9"/>
      <c r="H138" s="9"/>
      <c r="I138" s="19">
        <v>14</v>
      </c>
    </row>
    <row r="139" spans="1:9" ht="18" customHeight="1">
      <c r="A139" s="9"/>
      <c r="B139" s="8" t="s">
        <v>342</v>
      </c>
      <c r="C139" s="9"/>
      <c r="D139" s="9"/>
      <c r="E139" s="9"/>
      <c r="F139" s="9"/>
      <c r="G139" s="9"/>
      <c r="H139" s="9"/>
      <c r="I139" s="19">
        <v>14</v>
      </c>
    </row>
    <row r="140" spans="1:9" ht="18" customHeight="1">
      <c r="A140" s="9"/>
      <c r="B140" s="8" t="s">
        <v>565</v>
      </c>
      <c r="C140" s="9"/>
      <c r="D140" s="9"/>
      <c r="E140" s="9"/>
      <c r="F140" s="9"/>
      <c r="G140" s="9"/>
      <c r="H140" s="9"/>
      <c r="I140" s="19">
        <v>14</v>
      </c>
    </row>
    <row r="141" spans="1:9" ht="18" customHeight="1">
      <c r="A141" s="9"/>
      <c r="B141" s="8" t="s">
        <v>566</v>
      </c>
      <c r="C141" s="9"/>
      <c r="D141" s="9"/>
      <c r="E141" s="9"/>
      <c r="F141" s="9"/>
      <c r="G141" s="9"/>
      <c r="H141" s="9"/>
      <c r="I141" s="19">
        <v>14</v>
      </c>
    </row>
    <row r="142" spans="1:9" ht="18" customHeight="1">
      <c r="A142" s="8" t="s">
        <v>472</v>
      </c>
      <c r="B142" s="9" t="s">
        <v>474</v>
      </c>
      <c r="C142" s="9"/>
      <c r="D142" s="9"/>
      <c r="E142" s="9"/>
      <c r="F142" s="9"/>
      <c r="G142" s="9"/>
      <c r="H142" s="9"/>
      <c r="I142" s="19">
        <v>14</v>
      </c>
    </row>
    <row r="143" spans="1:9" ht="18" customHeight="1">
      <c r="A143" s="8" t="s">
        <v>473</v>
      </c>
      <c r="B143" s="9" t="s">
        <v>475</v>
      </c>
      <c r="C143" s="9"/>
      <c r="D143" s="9"/>
      <c r="E143" s="9"/>
      <c r="F143" s="9"/>
      <c r="G143" s="9"/>
      <c r="H143" s="9"/>
      <c r="I143" s="19">
        <v>14</v>
      </c>
    </row>
    <row r="144" spans="1:9" ht="18" customHeight="1">
      <c r="A144" s="8" t="s">
        <v>477</v>
      </c>
      <c r="B144" s="9" t="s">
        <v>343</v>
      </c>
      <c r="C144" s="9"/>
      <c r="D144" s="9"/>
      <c r="E144" s="9"/>
      <c r="F144" s="9"/>
      <c r="G144" s="9"/>
      <c r="H144" s="9"/>
      <c r="I144" s="19">
        <v>15</v>
      </c>
    </row>
    <row r="145" spans="1:9" ht="18" customHeight="1">
      <c r="A145" s="8" t="s">
        <v>478</v>
      </c>
      <c r="B145" s="9" t="s">
        <v>476</v>
      </c>
      <c r="C145" s="9"/>
      <c r="D145" s="9"/>
      <c r="E145" s="9"/>
      <c r="F145" s="9"/>
      <c r="G145" s="9"/>
      <c r="H145" s="9"/>
      <c r="I145" s="19">
        <v>15</v>
      </c>
    </row>
    <row r="146" spans="1:9" ht="18" customHeight="1">
      <c r="A146" s="8" t="s">
        <v>479</v>
      </c>
      <c r="B146" s="9" t="s">
        <v>345</v>
      </c>
      <c r="C146" s="9"/>
      <c r="D146" s="9"/>
      <c r="E146" s="9"/>
      <c r="F146" s="9"/>
      <c r="G146" s="9"/>
      <c r="H146" s="9"/>
      <c r="I146" s="19">
        <v>15</v>
      </c>
    </row>
    <row r="147" spans="1:9" ht="18" customHeight="1">
      <c r="A147" s="8" t="s">
        <v>480</v>
      </c>
      <c r="B147" s="9" t="s">
        <v>346</v>
      </c>
      <c r="C147" s="9"/>
      <c r="D147" s="9"/>
      <c r="E147" s="9"/>
      <c r="F147" s="9"/>
      <c r="G147" s="9"/>
      <c r="H147" s="9"/>
      <c r="I147" s="19">
        <v>15</v>
      </c>
    </row>
    <row r="148" spans="1:9" ht="18" customHeight="1">
      <c r="A148" s="8" t="s">
        <v>481</v>
      </c>
      <c r="B148" s="9" t="s">
        <v>347</v>
      </c>
      <c r="C148" s="9"/>
      <c r="D148" s="9"/>
      <c r="E148" s="9"/>
      <c r="F148" s="9"/>
      <c r="G148" s="9"/>
      <c r="H148" s="9"/>
      <c r="I148" s="19">
        <v>15</v>
      </c>
    </row>
    <row r="149" spans="1:9" ht="18" customHeight="1">
      <c r="A149" s="8" t="s">
        <v>482</v>
      </c>
      <c r="B149" s="9" t="s">
        <v>348</v>
      </c>
      <c r="C149" s="9"/>
      <c r="D149" s="9"/>
      <c r="E149" s="9"/>
      <c r="F149" s="9"/>
      <c r="G149" s="9"/>
      <c r="H149" s="9"/>
      <c r="I149" s="19">
        <v>15</v>
      </c>
    </row>
  </sheetData>
  <sheetProtection/>
  <mergeCells count="9">
    <mergeCell ref="A58:I58"/>
    <mergeCell ref="B98:H98"/>
    <mergeCell ref="A12:I12"/>
    <mergeCell ref="A16:I16"/>
    <mergeCell ref="A17:I17"/>
    <mergeCell ref="A24:I24"/>
    <mergeCell ref="A26:I26"/>
    <mergeCell ref="A47:I47"/>
    <mergeCell ref="A51:I51"/>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60"/>
  <sheetViews>
    <sheetView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2" width="61.75390625" style="1" bestFit="1" customWidth="1"/>
    <col min="3" max="3" width="8.125" style="1" customWidth="1"/>
    <col min="4" max="4" width="8.125" style="2" customWidth="1"/>
    <col min="5" max="16384" width="9.00390625" style="1" customWidth="1"/>
  </cols>
  <sheetData>
    <row r="1" ht="12">
      <c r="A1" s="1" t="s">
        <v>266</v>
      </c>
    </row>
    <row r="3" ht="12">
      <c r="A3" s="1" t="s">
        <v>484</v>
      </c>
    </row>
    <row r="4" ht="12">
      <c r="D4" s="3" t="s">
        <v>0</v>
      </c>
    </row>
    <row r="5" spans="1:4" ht="12">
      <c r="A5" s="4" t="s">
        <v>1</v>
      </c>
      <c r="B5" s="4" t="s">
        <v>2</v>
      </c>
      <c r="C5" s="4" t="s">
        <v>3</v>
      </c>
      <c r="D5" s="5" t="s">
        <v>4</v>
      </c>
    </row>
    <row r="6" spans="1:4" ht="12">
      <c r="A6" s="12">
        <v>1</v>
      </c>
      <c r="B6" s="12" t="s">
        <v>5</v>
      </c>
      <c r="C6" s="13">
        <v>620</v>
      </c>
      <c r="D6" s="14">
        <v>40.41720990873533</v>
      </c>
    </row>
    <row r="7" spans="1:4" ht="12">
      <c r="A7" s="12">
        <v>2</v>
      </c>
      <c r="B7" s="12" t="s">
        <v>6</v>
      </c>
      <c r="C7" s="13">
        <v>851</v>
      </c>
      <c r="D7" s="14">
        <v>55.47588005215124</v>
      </c>
    </row>
    <row r="8" spans="1:4" ht="12">
      <c r="A8" s="12">
        <v>3</v>
      </c>
      <c r="B8" s="12" t="s">
        <v>7</v>
      </c>
      <c r="C8" s="13">
        <v>63</v>
      </c>
      <c r="D8" s="14">
        <v>4.106910039113429</v>
      </c>
    </row>
    <row r="9" spans="1:4" ht="12">
      <c r="A9" s="12"/>
      <c r="B9" s="12" t="s">
        <v>8</v>
      </c>
      <c r="C9" s="13">
        <f>SUM(C6:C8)</f>
        <v>1534</v>
      </c>
      <c r="D9" s="14">
        <f>SUM(D6:D8)</f>
        <v>100</v>
      </c>
    </row>
    <row r="11" ht="12">
      <c r="A11" s="1" t="s">
        <v>485</v>
      </c>
    </row>
    <row r="12" ht="12">
      <c r="D12" s="3" t="s">
        <v>0</v>
      </c>
    </row>
    <row r="13" spans="1:4" ht="12">
      <c r="A13" s="4" t="s">
        <v>1</v>
      </c>
      <c r="B13" s="4" t="s">
        <v>2</v>
      </c>
      <c r="C13" s="4" t="s">
        <v>3</v>
      </c>
      <c r="D13" s="5" t="s">
        <v>4</v>
      </c>
    </row>
    <row r="14" spans="1:4" s="15" customFormat="1" ht="12">
      <c r="A14" s="12">
        <v>1</v>
      </c>
      <c r="B14" s="12" t="s">
        <v>9</v>
      </c>
      <c r="C14" s="13">
        <v>59</v>
      </c>
      <c r="D14" s="14">
        <v>3.8461538461538463</v>
      </c>
    </row>
    <row r="15" spans="1:4" s="15" customFormat="1" ht="12">
      <c r="A15" s="12">
        <v>2</v>
      </c>
      <c r="B15" s="12" t="s">
        <v>10</v>
      </c>
      <c r="C15" s="13">
        <v>47</v>
      </c>
      <c r="D15" s="14">
        <v>3.0638852672750976</v>
      </c>
    </row>
    <row r="16" spans="1:4" s="15" customFormat="1" ht="12">
      <c r="A16" s="12">
        <v>3</v>
      </c>
      <c r="B16" s="12" t="s">
        <v>11</v>
      </c>
      <c r="C16" s="13">
        <v>89</v>
      </c>
      <c r="D16" s="14">
        <v>5.801825293350717</v>
      </c>
    </row>
    <row r="17" spans="1:4" s="15" customFormat="1" ht="12">
      <c r="A17" s="12">
        <v>4</v>
      </c>
      <c r="B17" s="12" t="s">
        <v>12</v>
      </c>
      <c r="C17" s="13">
        <v>82</v>
      </c>
      <c r="D17" s="14">
        <v>5.345501955671447</v>
      </c>
    </row>
    <row r="18" spans="1:4" s="15" customFormat="1" ht="12">
      <c r="A18" s="12">
        <v>5</v>
      </c>
      <c r="B18" s="12" t="s">
        <v>13</v>
      </c>
      <c r="C18" s="13">
        <v>103</v>
      </c>
      <c r="D18" s="14">
        <v>6.7144719687092564</v>
      </c>
    </row>
    <row r="19" spans="1:4" s="15" customFormat="1" ht="12">
      <c r="A19" s="12">
        <v>6</v>
      </c>
      <c r="B19" s="12" t="s">
        <v>14</v>
      </c>
      <c r="C19" s="13">
        <v>123</v>
      </c>
      <c r="D19" s="14">
        <v>8.01825293350717</v>
      </c>
    </row>
    <row r="20" spans="1:4" s="15" customFormat="1" ht="12">
      <c r="A20" s="12">
        <v>7</v>
      </c>
      <c r="B20" s="12" t="s">
        <v>15</v>
      </c>
      <c r="C20" s="13">
        <v>117</v>
      </c>
      <c r="D20" s="14">
        <v>7.627118644067797</v>
      </c>
    </row>
    <row r="21" spans="1:4" s="15" customFormat="1" ht="12">
      <c r="A21" s="12">
        <v>8</v>
      </c>
      <c r="B21" s="12" t="s">
        <v>16</v>
      </c>
      <c r="C21" s="13">
        <v>127</v>
      </c>
      <c r="D21" s="14">
        <v>8.279009126466754</v>
      </c>
    </row>
    <row r="22" spans="1:4" s="15" customFormat="1" ht="12">
      <c r="A22" s="12">
        <v>9</v>
      </c>
      <c r="B22" s="12" t="s">
        <v>17</v>
      </c>
      <c r="C22" s="13">
        <v>138</v>
      </c>
      <c r="D22" s="14">
        <v>8.996088657105608</v>
      </c>
    </row>
    <row r="23" spans="1:4" s="15" customFormat="1" ht="12">
      <c r="A23" s="12">
        <v>10</v>
      </c>
      <c r="B23" s="12" t="s">
        <v>18</v>
      </c>
      <c r="C23" s="13">
        <v>208</v>
      </c>
      <c r="D23" s="14">
        <v>13.559322033898304</v>
      </c>
    </row>
    <row r="24" spans="1:4" s="15" customFormat="1" ht="12">
      <c r="A24" s="12">
        <v>11</v>
      </c>
      <c r="B24" s="12" t="s">
        <v>19</v>
      </c>
      <c r="C24" s="13">
        <v>144</v>
      </c>
      <c r="D24" s="14">
        <v>9.38722294654498</v>
      </c>
    </row>
    <row r="25" spans="1:4" s="15" customFormat="1" ht="12">
      <c r="A25" s="12">
        <v>12</v>
      </c>
      <c r="B25" s="12" t="s">
        <v>20</v>
      </c>
      <c r="C25" s="13">
        <v>119</v>
      </c>
      <c r="D25" s="14">
        <v>7.757496740547588</v>
      </c>
    </row>
    <row r="26" spans="1:4" s="15" customFormat="1" ht="12">
      <c r="A26" s="12">
        <v>13</v>
      </c>
      <c r="B26" s="12" t="s">
        <v>21</v>
      </c>
      <c r="C26" s="13">
        <v>160</v>
      </c>
      <c r="D26" s="14">
        <v>10.430247718383312</v>
      </c>
    </row>
    <row r="27" spans="1:4" s="15" customFormat="1" ht="12">
      <c r="A27" s="12">
        <v>14</v>
      </c>
      <c r="B27" s="12" t="s">
        <v>7</v>
      </c>
      <c r="C27" s="13">
        <v>18</v>
      </c>
      <c r="D27" s="14">
        <v>1.1734028683181226</v>
      </c>
    </row>
    <row r="28" spans="1:4" s="15" customFormat="1" ht="12">
      <c r="A28" s="12"/>
      <c r="B28" s="12" t="s">
        <v>8</v>
      </c>
      <c r="C28" s="13">
        <f>SUM(C14:C27)</f>
        <v>1534</v>
      </c>
      <c r="D28" s="14">
        <f>SUM(D14:D27)</f>
        <v>100.00000000000001</v>
      </c>
    </row>
    <row r="30" ht="12">
      <c r="A30" s="1" t="s">
        <v>486</v>
      </c>
    </row>
    <row r="31" ht="12">
      <c r="D31" s="3" t="s">
        <v>0</v>
      </c>
    </row>
    <row r="32" spans="1:4" ht="12">
      <c r="A32" s="4" t="s">
        <v>1</v>
      </c>
      <c r="B32" s="4" t="s">
        <v>2</v>
      </c>
      <c r="C32" s="4" t="s">
        <v>3</v>
      </c>
      <c r="D32" s="5" t="s">
        <v>4</v>
      </c>
    </row>
    <row r="33" spans="1:4" ht="12">
      <c r="A33" s="12">
        <v>1</v>
      </c>
      <c r="B33" s="12" t="s">
        <v>22</v>
      </c>
      <c r="C33" s="13">
        <v>106</v>
      </c>
      <c r="D33" s="14">
        <v>6.910039113428944</v>
      </c>
    </row>
    <row r="34" spans="1:4" ht="12">
      <c r="A34" s="12">
        <v>2</v>
      </c>
      <c r="B34" s="12" t="s">
        <v>23</v>
      </c>
      <c r="C34" s="13">
        <v>171</v>
      </c>
      <c r="D34" s="14">
        <v>11.147327249022164</v>
      </c>
    </row>
    <row r="35" spans="1:4" ht="12">
      <c r="A35" s="12">
        <v>3</v>
      </c>
      <c r="B35" s="12" t="s">
        <v>24</v>
      </c>
      <c r="C35" s="13">
        <v>226</v>
      </c>
      <c r="D35" s="14">
        <v>14.732724902216427</v>
      </c>
    </row>
    <row r="36" spans="1:4" ht="12">
      <c r="A36" s="12">
        <v>4</v>
      </c>
      <c r="B36" s="12" t="s">
        <v>25</v>
      </c>
      <c r="C36" s="13">
        <v>244</v>
      </c>
      <c r="D36" s="14">
        <v>15.90612777053455</v>
      </c>
    </row>
    <row r="37" spans="1:4" ht="12">
      <c r="A37" s="12">
        <v>5</v>
      </c>
      <c r="B37" s="12" t="s">
        <v>26</v>
      </c>
      <c r="C37" s="13">
        <v>346</v>
      </c>
      <c r="D37" s="14">
        <v>22.55541069100391</v>
      </c>
    </row>
    <row r="38" spans="1:4" ht="12">
      <c r="A38" s="12">
        <v>6</v>
      </c>
      <c r="B38" s="12" t="s">
        <v>27</v>
      </c>
      <c r="C38" s="13">
        <v>263</v>
      </c>
      <c r="D38" s="14">
        <v>17.144719687092568</v>
      </c>
    </row>
    <row r="39" spans="1:4" ht="12">
      <c r="A39" s="12">
        <v>7</v>
      </c>
      <c r="B39" s="12" t="s">
        <v>21</v>
      </c>
      <c r="C39" s="13">
        <v>160</v>
      </c>
      <c r="D39" s="14">
        <v>10.430247718383312</v>
      </c>
    </row>
    <row r="40" spans="1:4" ht="12">
      <c r="A40" s="12">
        <v>8</v>
      </c>
      <c r="B40" s="12" t="s">
        <v>7</v>
      </c>
      <c r="C40" s="13">
        <v>18</v>
      </c>
      <c r="D40" s="14">
        <v>1.1734028683181226</v>
      </c>
    </row>
    <row r="41" spans="1:4" ht="12">
      <c r="A41" s="12"/>
      <c r="B41" s="12" t="s">
        <v>8</v>
      </c>
      <c r="C41" s="13">
        <f>SUM(C33:C40)</f>
        <v>1534</v>
      </c>
      <c r="D41" s="14">
        <f>C41/C$41*100</f>
        <v>100</v>
      </c>
    </row>
    <row r="43" ht="12">
      <c r="A43" s="1" t="s">
        <v>487</v>
      </c>
    </row>
    <row r="44" ht="12">
      <c r="D44" s="3" t="s">
        <v>0</v>
      </c>
    </row>
    <row r="45" spans="1:4" ht="12">
      <c r="A45" s="4" t="s">
        <v>1</v>
      </c>
      <c r="B45" s="4" t="s">
        <v>2</v>
      </c>
      <c r="C45" s="4" t="s">
        <v>3</v>
      </c>
      <c r="D45" s="5" t="s">
        <v>4</v>
      </c>
    </row>
    <row r="46" spans="1:4" ht="12">
      <c r="A46" s="12">
        <v>1</v>
      </c>
      <c r="B46" s="12" t="s">
        <v>28</v>
      </c>
      <c r="C46" s="13">
        <v>34</v>
      </c>
      <c r="D46" s="14">
        <v>2.216427640156454</v>
      </c>
    </row>
    <row r="47" spans="1:4" ht="12">
      <c r="A47" s="12">
        <v>2</v>
      </c>
      <c r="B47" s="12" t="s">
        <v>29</v>
      </c>
      <c r="C47" s="13">
        <v>67</v>
      </c>
      <c r="D47" s="14">
        <v>4.367666232073011</v>
      </c>
    </row>
    <row r="48" spans="1:4" ht="12">
      <c r="A48" s="12">
        <v>3</v>
      </c>
      <c r="B48" s="12" t="s">
        <v>30</v>
      </c>
      <c r="C48" s="13">
        <v>26</v>
      </c>
      <c r="D48" s="14">
        <v>1.694915254237288</v>
      </c>
    </row>
    <row r="49" spans="1:4" ht="12">
      <c r="A49" s="12">
        <v>4</v>
      </c>
      <c r="B49" s="12" t="s">
        <v>31</v>
      </c>
      <c r="C49" s="13">
        <v>16</v>
      </c>
      <c r="D49" s="14">
        <v>1.0430247718383312</v>
      </c>
    </row>
    <row r="50" spans="1:4" ht="12">
      <c r="A50" s="12">
        <v>5</v>
      </c>
      <c r="B50" s="12" t="s">
        <v>32</v>
      </c>
      <c r="C50" s="13">
        <v>13</v>
      </c>
      <c r="D50" s="14">
        <v>0.847457627118644</v>
      </c>
    </row>
    <row r="51" spans="1:4" ht="12">
      <c r="A51" s="12">
        <v>6</v>
      </c>
      <c r="B51" s="12" t="s">
        <v>33</v>
      </c>
      <c r="C51" s="13">
        <v>13</v>
      </c>
      <c r="D51" s="14">
        <v>0.847457627118644</v>
      </c>
    </row>
    <row r="52" spans="1:4" ht="12">
      <c r="A52" s="12">
        <v>7</v>
      </c>
      <c r="B52" s="12" t="s">
        <v>34</v>
      </c>
      <c r="C52" s="13">
        <v>92</v>
      </c>
      <c r="D52" s="14">
        <v>5.9973924380704045</v>
      </c>
    </row>
    <row r="53" spans="1:4" ht="12">
      <c r="A53" s="12">
        <v>8</v>
      </c>
      <c r="B53" s="12" t="s">
        <v>35</v>
      </c>
      <c r="C53" s="13">
        <v>319</v>
      </c>
      <c r="D53" s="14">
        <v>20.795306388526726</v>
      </c>
    </row>
    <row r="54" spans="1:4" ht="12">
      <c r="A54" s="12">
        <v>9</v>
      </c>
      <c r="B54" s="12" t="s">
        <v>36</v>
      </c>
      <c r="C54" s="13">
        <v>238</v>
      </c>
      <c r="D54" s="14">
        <v>15.514993481095177</v>
      </c>
    </row>
    <row r="55" spans="1:4" ht="12">
      <c r="A55" s="12">
        <v>10</v>
      </c>
      <c r="B55" s="12" t="s">
        <v>37</v>
      </c>
      <c r="C55" s="13">
        <v>383</v>
      </c>
      <c r="D55" s="14">
        <v>24.967405475880053</v>
      </c>
    </row>
    <row r="56" spans="1:4" ht="12">
      <c r="A56" s="12">
        <v>11</v>
      </c>
      <c r="B56" s="12" t="s">
        <v>38</v>
      </c>
      <c r="C56" s="13">
        <v>16</v>
      </c>
      <c r="D56" s="14">
        <v>1.0430247718383312</v>
      </c>
    </row>
    <row r="57" spans="1:4" ht="12">
      <c r="A57" s="12">
        <v>12</v>
      </c>
      <c r="B57" s="12" t="s">
        <v>39</v>
      </c>
      <c r="C57" s="13">
        <v>264</v>
      </c>
      <c r="D57" s="14">
        <v>17.209908735332462</v>
      </c>
    </row>
    <row r="58" spans="1:4" ht="12">
      <c r="A58" s="12">
        <v>13</v>
      </c>
      <c r="B58" s="12" t="s">
        <v>7</v>
      </c>
      <c r="C58" s="13">
        <v>53</v>
      </c>
      <c r="D58" s="14">
        <v>3.455019556714472</v>
      </c>
    </row>
    <row r="59" spans="1:4" ht="12">
      <c r="A59" s="12"/>
      <c r="B59" s="12" t="s">
        <v>8</v>
      </c>
      <c r="C59" s="13">
        <f>SUM(C46:C58)</f>
        <v>1534</v>
      </c>
      <c r="D59" s="14">
        <f>SUM(D46:D58)</f>
        <v>100</v>
      </c>
    </row>
    <row r="61" ht="12">
      <c r="A61" s="1" t="s">
        <v>488</v>
      </c>
    </row>
    <row r="62" ht="12">
      <c r="D62" s="3" t="s">
        <v>0</v>
      </c>
    </row>
    <row r="63" spans="1:4" ht="12">
      <c r="A63" s="4" t="s">
        <v>1</v>
      </c>
      <c r="B63" s="4" t="s">
        <v>2</v>
      </c>
      <c r="C63" s="4" t="s">
        <v>3</v>
      </c>
      <c r="D63" s="5" t="s">
        <v>4</v>
      </c>
    </row>
    <row r="64" spans="1:4" ht="12">
      <c r="A64" s="12">
        <v>1</v>
      </c>
      <c r="B64" s="12" t="s">
        <v>40</v>
      </c>
      <c r="C64" s="13">
        <v>141</v>
      </c>
      <c r="D64" s="14">
        <v>9.191655801825293</v>
      </c>
    </row>
    <row r="65" spans="1:4" ht="12">
      <c r="A65" s="12">
        <v>2</v>
      </c>
      <c r="B65" s="12" t="s">
        <v>41</v>
      </c>
      <c r="C65" s="13">
        <v>259</v>
      </c>
      <c r="D65" s="14">
        <v>16.883963494132985</v>
      </c>
    </row>
    <row r="66" spans="1:4" ht="12">
      <c r="A66" s="12">
        <v>3</v>
      </c>
      <c r="B66" s="12" t="s">
        <v>42</v>
      </c>
      <c r="C66" s="13">
        <v>325</v>
      </c>
      <c r="D66" s="14">
        <v>21.1864406779661</v>
      </c>
    </row>
    <row r="67" spans="1:4" ht="12">
      <c r="A67" s="12">
        <v>4</v>
      </c>
      <c r="B67" s="12" t="s">
        <v>43</v>
      </c>
      <c r="C67" s="13">
        <v>130</v>
      </c>
      <c r="D67" s="14">
        <v>8.47457627118644</v>
      </c>
    </row>
    <row r="68" spans="1:4" ht="12">
      <c r="A68" s="12">
        <v>5</v>
      </c>
      <c r="B68" s="12" t="s">
        <v>44</v>
      </c>
      <c r="C68" s="13">
        <v>147</v>
      </c>
      <c r="D68" s="14">
        <v>9.582790091264668</v>
      </c>
    </row>
    <row r="69" spans="1:4" ht="12">
      <c r="A69" s="12">
        <v>6</v>
      </c>
      <c r="B69" s="12" t="s">
        <v>45</v>
      </c>
      <c r="C69" s="13">
        <v>88</v>
      </c>
      <c r="D69" s="14">
        <v>5.736636245110821</v>
      </c>
    </row>
    <row r="70" spans="1:4" ht="12">
      <c r="A70" s="12">
        <v>7</v>
      </c>
      <c r="B70" s="12" t="s">
        <v>46</v>
      </c>
      <c r="C70" s="13">
        <v>311</v>
      </c>
      <c r="D70" s="14">
        <v>20.273794002607563</v>
      </c>
    </row>
    <row r="71" spans="1:4" ht="12">
      <c r="A71" s="12">
        <v>8</v>
      </c>
      <c r="B71" s="12" t="s">
        <v>47</v>
      </c>
      <c r="C71" s="13">
        <v>116</v>
      </c>
      <c r="D71" s="14">
        <v>7.561929595827902</v>
      </c>
    </row>
    <row r="72" spans="1:4" ht="12">
      <c r="A72" s="12">
        <v>9</v>
      </c>
      <c r="B72" s="12" t="s">
        <v>7</v>
      </c>
      <c r="C72" s="13">
        <v>17</v>
      </c>
      <c r="D72" s="14">
        <v>1.108213820078227</v>
      </c>
    </row>
    <row r="73" spans="1:4" ht="12">
      <c r="A73" s="12"/>
      <c r="B73" s="12" t="s">
        <v>8</v>
      </c>
      <c r="C73" s="13">
        <f>SUM(C64:C72)</f>
        <v>1534</v>
      </c>
      <c r="D73" s="14">
        <f>SUM(D64:D72)</f>
        <v>100</v>
      </c>
    </row>
    <row r="75" ht="12">
      <c r="A75" s="1" t="s">
        <v>489</v>
      </c>
    </row>
    <row r="76" ht="12">
      <c r="D76" s="3" t="s">
        <v>0</v>
      </c>
    </row>
    <row r="77" spans="1:4" ht="12">
      <c r="A77" s="4" t="s">
        <v>1</v>
      </c>
      <c r="B77" s="4" t="s">
        <v>2</v>
      </c>
      <c r="C77" s="4" t="s">
        <v>3</v>
      </c>
      <c r="D77" s="5" t="s">
        <v>4</v>
      </c>
    </row>
    <row r="78" spans="1:4" ht="12">
      <c r="A78" s="12">
        <v>1</v>
      </c>
      <c r="B78" s="12" t="s">
        <v>48</v>
      </c>
      <c r="C78" s="13">
        <v>135</v>
      </c>
      <c r="D78" s="14">
        <v>8.80052151238592</v>
      </c>
    </row>
    <row r="79" spans="1:4" ht="12">
      <c r="A79" s="12">
        <v>2</v>
      </c>
      <c r="B79" s="12" t="s">
        <v>49</v>
      </c>
      <c r="C79" s="13">
        <v>382</v>
      </c>
      <c r="D79" s="14">
        <v>24.902216427640155</v>
      </c>
    </row>
    <row r="80" spans="1:4" ht="12">
      <c r="A80" s="12">
        <v>3</v>
      </c>
      <c r="B80" s="12" t="s">
        <v>50</v>
      </c>
      <c r="C80" s="13">
        <v>722</v>
      </c>
      <c r="D80" s="14">
        <v>47.06649282920469</v>
      </c>
    </row>
    <row r="81" spans="1:4" ht="12">
      <c r="A81" s="12">
        <v>4</v>
      </c>
      <c r="B81" s="12" t="s">
        <v>51</v>
      </c>
      <c r="C81" s="13">
        <v>240</v>
      </c>
      <c r="D81" s="14">
        <v>15.645371577574968</v>
      </c>
    </row>
    <row r="82" spans="1:4" ht="12">
      <c r="A82" s="12">
        <v>5</v>
      </c>
      <c r="B82" s="12" t="s">
        <v>52</v>
      </c>
      <c r="C82" s="13">
        <v>34</v>
      </c>
      <c r="D82" s="14">
        <v>2.216427640156454</v>
      </c>
    </row>
    <row r="83" spans="1:4" ht="12">
      <c r="A83" s="12">
        <v>6</v>
      </c>
      <c r="B83" s="12" t="s">
        <v>7</v>
      </c>
      <c r="C83" s="13">
        <v>21</v>
      </c>
      <c r="D83" s="14">
        <v>1.3689700130378095</v>
      </c>
    </row>
    <row r="84" spans="1:4" ht="12">
      <c r="A84" s="12"/>
      <c r="B84" s="12" t="s">
        <v>8</v>
      </c>
      <c r="C84" s="13">
        <f>SUM(C78:C83)</f>
        <v>1534</v>
      </c>
      <c r="D84" s="14">
        <f>SUM(D78:D83)</f>
        <v>100</v>
      </c>
    </row>
    <row r="86" ht="12">
      <c r="A86" s="1" t="s">
        <v>490</v>
      </c>
    </row>
    <row r="87" ht="12">
      <c r="D87" s="3" t="s">
        <v>0</v>
      </c>
    </row>
    <row r="88" spans="1:4" ht="12">
      <c r="A88" s="4" t="s">
        <v>1</v>
      </c>
      <c r="B88" s="4" t="s">
        <v>2</v>
      </c>
      <c r="C88" s="4" t="s">
        <v>3</v>
      </c>
      <c r="D88" s="5" t="s">
        <v>4</v>
      </c>
    </row>
    <row r="89" spans="1:4" ht="12">
      <c r="A89" s="12">
        <v>1</v>
      </c>
      <c r="B89" s="12" t="s">
        <v>53</v>
      </c>
      <c r="C89" s="13">
        <v>168</v>
      </c>
      <c r="D89" s="14">
        <v>10.951760104302476</v>
      </c>
    </row>
    <row r="90" spans="1:4" ht="12">
      <c r="A90" s="12">
        <v>2</v>
      </c>
      <c r="B90" s="12" t="s">
        <v>54</v>
      </c>
      <c r="C90" s="13">
        <v>1055</v>
      </c>
      <c r="D90" s="14">
        <v>68.77444589308996</v>
      </c>
    </row>
    <row r="91" spans="1:4" ht="12">
      <c r="A91" s="12">
        <v>3</v>
      </c>
      <c r="B91" s="12" t="s">
        <v>55</v>
      </c>
      <c r="C91" s="13">
        <v>267</v>
      </c>
      <c r="D91" s="14">
        <v>17.40547588005215</v>
      </c>
    </row>
    <row r="92" spans="1:4" ht="12">
      <c r="A92" s="12">
        <v>4</v>
      </c>
      <c r="B92" s="12" t="s">
        <v>7</v>
      </c>
      <c r="C92" s="13">
        <v>44</v>
      </c>
      <c r="D92" s="14">
        <v>2.8683181225554106</v>
      </c>
    </row>
    <row r="93" spans="1:4" ht="12">
      <c r="A93" s="12"/>
      <c r="B93" s="12" t="s">
        <v>8</v>
      </c>
      <c r="C93" s="13">
        <f>SUM(C89:C92)</f>
        <v>1534</v>
      </c>
      <c r="D93" s="14">
        <f>SUM(D89:D92)</f>
        <v>100</v>
      </c>
    </row>
    <row r="95" ht="12">
      <c r="A95" s="1" t="s">
        <v>491</v>
      </c>
    </row>
    <row r="96" ht="12">
      <c r="D96" s="3" t="s">
        <v>0</v>
      </c>
    </row>
    <row r="97" spans="1:4" ht="12">
      <c r="A97" s="4" t="s">
        <v>1</v>
      </c>
      <c r="B97" s="4" t="s">
        <v>2</v>
      </c>
      <c r="C97" s="4" t="s">
        <v>3</v>
      </c>
      <c r="D97" s="5" t="s">
        <v>4</v>
      </c>
    </row>
    <row r="98" spans="1:4" ht="12">
      <c r="A98" s="12">
        <v>1</v>
      </c>
      <c r="B98" s="12" t="s">
        <v>56</v>
      </c>
      <c r="C98" s="13">
        <v>608</v>
      </c>
      <c r="D98" s="14">
        <v>39.63494132985658</v>
      </c>
    </row>
    <row r="99" spans="1:4" ht="12">
      <c r="A99" s="12">
        <v>2</v>
      </c>
      <c r="B99" s="12" t="s">
        <v>57</v>
      </c>
      <c r="C99" s="13">
        <v>678</v>
      </c>
      <c r="D99" s="14">
        <v>44.19817470664928</v>
      </c>
    </row>
    <row r="100" spans="1:4" ht="12">
      <c r="A100" s="12">
        <v>3</v>
      </c>
      <c r="B100" s="12" t="s">
        <v>58</v>
      </c>
      <c r="C100" s="13">
        <v>148</v>
      </c>
      <c r="D100" s="14">
        <v>9.647979139504564</v>
      </c>
    </row>
    <row r="101" spans="1:4" ht="12">
      <c r="A101" s="12">
        <v>4</v>
      </c>
      <c r="B101" s="12" t="s">
        <v>59</v>
      </c>
      <c r="C101" s="13">
        <v>39</v>
      </c>
      <c r="D101" s="14">
        <v>2.5423728813559325</v>
      </c>
    </row>
    <row r="102" spans="1:4" ht="12">
      <c r="A102" s="12">
        <v>5</v>
      </c>
      <c r="B102" s="12" t="s">
        <v>60</v>
      </c>
      <c r="C102" s="13">
        <v>41</v>
      </c>
      <c r="D102" s="14">
        <v>2.6727509778357237</v>
      </c>
    </row>
    <row r="103" spans="1:4" ht="12">
      <c r="A103" s="12">
        <v>6</v>
      </c>
      <c r="B103" s="12" t="s">
        <v>7</v>
      </c>
      <c r="C103" s="13">
        <v>20</v>
      </c>
      <c r="D103" s="14">
        <v>1.303780964797914</v>
      </c>
    </row>
    <row r="104" spans="1:4" ht="12">
      <c r="A104" s="12"/>
      <c r="B104" s="12" t="s">
        <v>8</v>
      </c>
      <c r="C104" s="13">
        <f>SUM(C98:C103)</f>
        <v>1534</v>
      </c>
      <c r="D104" s="13">
        <f>SUM(D98:D103)</f>
        <v>99.99999999999999</v>
      </c>
    </row>
    <row r="106" ht="12">
      <c r="A106" s="1" t="s">
        <v>492</v>
      </c>
    </row>
    <row r="107" ht="12">
      <c r="D107" s="3" t="s">
        <v>358</v>
      </c>
    </row>
    <row r="108" spans="1:4" ht="12">
      <c r="A108" s="4" t="s">
        <v>1</v>
      </c>
      <c r="B108" s="4" t="s">
        <v>2</v>
      </c>
      <c r="C108" s="4" t="s">
        <v>3</v>
      </c>
      <c r="D108" s="5" t="s">
        <v>4</v>
      </c>
    </row>
    <row r="109" spans="1:4" ht="12">
      <c r="A109" s="12">
        <v>1</v>
      </c>
      <c r="B109" s="12" t="s">
        <v>61</v>
      </c>
      <c r="C109" s="13">
        <v>114</v>
      </c>
      <c r="D109" s="14">
        <v>7.431551499348108</v>
      </c>
    </row>
    <row r="110" spans="1:4" ht="12">
      <c r="A110" s="12">
        <v>2</v>
      </c>
      <c r="B110" s="12" t="s">
        <v>62</v>
      </c>
      <c r="C110" s="13">
        <v>703</v>
      </c>
      <c r="D110" s="14">
        <v>45.827900912646676</v>
      </c>
    </row>
    <row r="111" spans="1:4" ht="12">
      <c r="A111" s="12">
        <v>3</v>
      </c>
      <c r="B111" s="12" t="s">
        <v>63</v>
      </c>
      <c r="C111" s="13">
        <v>282</v>
      </c>
      <c r="D111" s="14">
        <v>18.383311603650586</v>
      </c>
    </row>
    <row r="112" spans="1:4" ht="12">
      <c r="A112" s="12">
        <v>4</v>
      </c>
      <c r="B112" s="12" t="s">
        <v>64</v>
      </c>
      <c r="C112" s="13">
        <v>210</v>
      </c>
      <c r="D112" s="14">
        <v>13.689700130378096</v>
      </c>
    </row>
    <row r="113" spans="1:4" ht="12">
      <c r="A113" s="12">
        <v>5</v>
      </c>
      <c r="B113" s="12" t="s">
        <v>65</v>
      </c>
      <c r="C113" s="13">
        <v>98</v>
      </c>
      <c r="D113" s="14">
        <v>6.388526727509778</v>
      </c>
    </row>
    <row r="114" spans="1:4" ht="12">
      <c r="A114" s="12">
        <v>6</v>
      </c>
      <c r="B114" s="12" t="s">
        <v>60</v>
      </c>
      <c r="C114" s="13">
        <v>99</v>
      </c>
      <c r="D114" s="14">
        <v>6.453715775749674</v>
      </c>
    </row>
    <row r="115" spans="1:4" ht="12">
      <c r="A115" s="12">
        <v>7</v>
      </c>
      <c r="B115" s="12" t="s">
        <v>7</v>
      </c>
      <c r="C115" s="13">
        <v>28</v>
      </c>
      <c r="D115" s="14">
        <v>1.8252933507170794</v>
      </c>
    </row>
    <row r="116" spans="1:4" ht="12">
      <c r="A116" s="12"/>
      <c r="B116" s="12" t="s">
        <v>8</v>
      </c>
      <c r="C116" s="13">
        <f>SUM(C109:C115)</f>
        <v>1534</v>
      </c>
      <c r="D116" s="13">
        <f>SUM(D109:D115)</f>
        <v>100</v>
      </c>
    </row>
    <row r="118" spans="1:4" ht="12">
      <c r="A118" s="10" t="s">
        <v>493</v>
      </c>
      <c r="B118" s="6"/>
      <c r="C118" s="6"/>
      <c r="D118" s="6"/>
    </row>
    <row r="119" ht="12">
      <c r="D119" s="3" t="s">
        <v>66</v>
      </c>
    </row>
    <row r="120" spans="1:4" ht="12">
      <c r="A120" s="4" t="s">
        <v>1</v>
      </c>
      <c r="B120" s="4" t="s">
        <v>2</v>
      </c>
      <c r="C120" s="4" t="s">
        <v>3</v>
      </c>
      <c r="D120" s="5" t="s">
        <v>4</v>
      </c>
    </row>
    <row r="121" spans="1:4" ht="12">
      <c r="A121" s="12">
        <v>1</v>
      </c>
      <c r="B121" s="12" t="s">
        <v>67</v>
      </c>
      <c r="C121" s="13">
        <v>23</v>
      </c>
      <c r="D121" s="14">
        <v>3.898305084745763</v>
      </c>
    </row>
    <row r="122" spans="1:4" ht="12">
      <c r="A122" s="12">
        <v>2</v>
      </c>
      <c r="B122" s="12" t="s">
        <v>68</v>
      </c>
      <c r="C122" s="13">
        <v>263</v>
      </c>
      <c r="D122" s="14">
        <v>44.57627118644068</v>
      </c>
    </row>
    <row r="123" spans="1:4" ht="12">
      <c r="A123" s="12">
        <v>3</v>
      </c>
      <c r="B123" s="12" t="s">
        <v>69</v>
      </c>
      <c r="C123" s="13">
        <v>177</v>
      </c>
      <c r="D123" s="14">
        <v>30</v>
      </c>
    </row>
    <row r="124" spans="1:4" ht="12">
      <c r="A124" s="12">
        <v>4</v>
      </c>
      <c r="B124" s="12" t="s">
        <v>70</v>
      </c>
      <c r="C124" s="13">
        <v>129</v>
      </c>
      <c r="D124" s="14">
        <v>21.864406779661017</v>
      </c>
    </row>
    <row r="125" spans="1:4" ht="12">
      <c r="A125" s="12">
        <v>5</v>
      </c>
      <c r="B125" s="12" t="s">
        <v>71</v>
      </c>
      <c r="C125" s="13">
        <v>125</v>
      </c>
      <c r="D125" s="14">
        <v>21.1864406779661</v>
      </c>
    </row>
    <row r="126" spans="1:4" ht="12">
      <c r="A126" s="12">
        <v>6</v>
      </c>
      <c r="B126" s="12" t="s">
        <v>72</v>
      </c>
      <c r="C126" s="13">
        <v>41</v>
      </c>
      <c r="D126" s="14">
        <v>6.9491525423728815</v>
      </c>
    </row>
    <row r="127" spans="1:4" ht="12">
      <c r="A127" s="12">
        <v>7</v>
      </c>
      <c r="B127" s="12" t="s">
        <v>52</v>
      </c>
      <c r="C127" s="13">
        <v>34</v>
      </c>
      <c r="D127" s="14">
        <v>5.762711864406779</v>
      </c>
    </row>
    <row r="128" spans="1:4" ht="12">
      <c r="A128" s="12">
        <v>8</v>
      </c>
      <c r="B128" s="12" t="s">
        <v>7</v>
      </c>
      <c r="C128" s="13">
        <v>23</v>
      </c>
      <c r="D128" s="14">
        <v>3.898305084745763</v>
      </c>
    </row>
    <row r="129" spans="1:4" ht="12">
      <c r="A129" s="12"/>
      <c r="B129" s="12" t="s">
        <v>8</v>
      </c>
      <c r="C129" s="13">
        <v>590</v>
      </c>
      <c r="D129" s="14">
        <v>100</v>
      </c>
    </row>
    <row r="130" spans="1:4" ht="12">
      <c r="A130" s="16"/>
      <c r="B130" s="16"/>
      <c r="D130" s="1"/>
    </row>
    <row r="131" spans="1:4" ht="12">
      <c r="A131" s="10" t="s">
        <v>494</v>
      </c>
      <c r="B131" s="6"/>
      <c r="C131" s="6"/>
      <c r="D131" s="6"/>
    </row>
    <row r="132" ht="12">
      <c r="D132" s="3" t="s">
        <v>359</v>
      </c>
    </row>
    <row r="133" spans="1:4" ht="12">
      <c r="A133" s="4" t="s">
        <v>1</v>
      </c>
      <c r="B133" s="4" t="s">
        <v>2</v>
      </c>
      <c r="C133" s="4" t="s">
        <v>3</v>
      </c>
      <c r="D133" s="5" t="s">
        <v>4</v>
      </c>
    </row>
    <row r="134" spans="1:4" ht="12">
      <c r="A134" s="12">
        <v>1</v>
      </c>
      <c r="B134" s="12" t="s">
        <v>355</v>
      </c>
      <c r="C134" s="13">
        <v>1301</v>
      </c>
      <c r="D134" s="14">
        <v>84.8109517601043</v>
      </c>
    </row>
    <row r="135" spans="1:4" ht="12">
      <c r="A135" s="12">
        <v>2</v>
      </c>
      <c r="B135" s="12" t="s">
        <v>356</v>
      </c>
      <c r="C135" s="13">
        <v>94</v>
      </c>
      <c r="D135" s="14">
        <v>6.127770534550195</v>
      </c>
    </row>
    <row r="136" spans="1:4" ht="12">
      <c r="A136" s="12">
        <v>3</v>
      </c>
      <c r="B136" s="12" t="s">
        <v>357</v>
      </c>
      <c r="C136" s="13">
        <v>63</v>
      </c>
      <c r="D136" s="14">
        <v>4.106910039113429</v>
      </c>
    </row>
    <row r="137" spans="1:4" ht="12">
      <c r="A137" s="12">
        <v>4</v>
      </c>
      <c r="B137" s="12" t="s">
        <v>7</v>
      </c>
      <c r="C137" s="13">
        <v>76</v>
      </c>
      <c r="D137" s="14">
        <v>4.954367666232073</v>
      </c>
    </row>
    <row r="138" spans="1:4" ht="12">
      <c r="A138" s="12"/>
      <c r="B138" s="12" t="s">
        <v>8</v>
      </c>
      <c r="C138" s="13">
        <f>SUM(C134:C137)</f>
        <v>1534</v>
      </c>
      <c r="D138" s="13">
        <f>SUM(D134:D137)</f>
        <v>100</v>
      </c>
    </row>
    <row r="139" spans="1:4" ht="12">
      <c r="A139" s="16"/>
      <c r="B139" s="16"/>
      <c r="D139" s="1"/>
    </row>
    <row r="140" spans="1:4" ht="12">
      <c r="A140" s="10" t="s">
        <v>360</v>
      </c>
      <c r="B140" s="6"/>
      <c r="C140" s="6"/>
      <c r="D140" s="6"/>
    </row>
    <row r="141" ht="12">
      <c r="D141" s="3" t="s">
        <v>359</v>
      </c>
    </row>
    <row r="142" spans="1:4" ht="12">
      <c r="A142" s="4" t="s">
        <v>1</v>
      </c>
      <c r="B142" s="4" t="s">
        <v>2</v>
      </c>
      <c r="C142" s="4" t="s">
        <v>3</v>
      </c>
      <c r="D142" s="5" t="s">
        <v>4</v>
      </c>
    </row>
    <row r="143" spans="1:4" ht="12">
      <c r="A143" s="12">
        <v>1</v>
      </c>
      <c r="B143" s="12" t="s">
        <v>361</v>
      </c>
      <c r="C143" s="13">
        <v>1258</v>
      </c>
      <c r="D143" s="14">
        <v>82.0078226857888</v>
      </c>
    </row>
    <row r="144" spans="1:4" ht="12">
      <c r="A144" s="12">
        <v>2</v>
      </c>
      <c r="B144" s="12" t="s">
        <v>362</v>
      </c>
      <c r="C144" s="13">
        <v>163</v>
      </c>
      <c r="D144" s="14">
        <v>10.625814863102999</v>
      </c>
    </row>
    <row r="145" spans="1:4" ht="12">
      <c r="A145" s="12">
        <v>3</v>
      </c>
      <c r="B145" s="12" t="s">
        <v>363</v>
      </c>
      <c r="C145" s="13">
        <v>7</v>
      </c>
      <c r="D145" s="14">
        <v>0.45632333767926986</v>
      </c>
    </row>
    <row r="146" spans="1:4" ht="12">
      <c r="A146" s="12">
        <v>4</v>
      </c>
      <c r="B146" s="12" t="s">
        <v>365</v>
      </c>
      <c r="C146" s="13">
        <v>83</v>
      </c>
      <c r="D146" s="14">
        <v>5.410691003911343</v>
      </c>
    </row>
    <row r="147" spans="1:4" ht="12">
      <c r="A147" s="12">
        <v>5</v>
      </c>
      <c r="B147" s="12" t="s">
        <v>364</v>
      </c>
      <c r="C147" s="13">
        <v>23</v>
      </c>
      <c r="D147" s="14">
        <v>1.4993481095176011</v>
      </c>
    </row>
    <row r="148" spans="1:4" ht="12">
      <c r="A148" s="12"/>
      <c r="B148" s="12" t="s">
        <v>8</v>
      </c>
      <c r="C148" s="13">
        <f>SUM(C143:C147)</f>
        <v>1534</v>
      </c>
      <c r="D148" s="13">
        <f>SUM(D143:D147)</f>
        <v>100</v>
      </c>
    </row>
    <row r="149" spans="1:4" ht="12">
      <c r="A149" s="16"/>
      <c r="B149" s="16"/>
      <c r="D149" s="1"/>
    </row>
    <row r="150" spans="1:4" ht="12">
      <c r="A150" s="10" t="s">
        <v>495</v>
      </c>
      <c r="B150" s="6"/>
      <c r="C150" s="6"/>
      <c r="D150" s="6"/>
    </row>
    <row r="151" ht="12">
      <c r="D151" s="3" t="s">
        <v>359</v>
      </c>
    </row>
    <row r="152" spans="1:4" ht="12">
      <c r="A152" s="4" t="s">
        <v>1</v>
      </c>
      <c r="B152" s="4" t="s">
        <v>2</v>
      </c>
      <c r="C152" s="4" t="s">
        <v>3</v>
      </c>
      <c r="D152" s="5" t="s">
        <v>4</v>
      </c>
    </row>
    <row r="153" spans="1:4" ht="12">
      <c r="A153" s="12">
        <v>1</v>
      </c>
      <c r="B153" s="12" t="s">
        <v>366</v>
      </c>
      <c r="C153" s="13">
        <v>839</v>
      </c>
      <c r="D153" s="14">
        <v>54.69361147327248</v>
      </c>
    </row>
    <row r="154" spans="1:4" ht="12">
      <c r="A154" s="12">
        <v>2</v>
      </c>
      <c r="B154" s="12" t="s">
        <v>367</v>
      </c>
      <c r="C154" s="13">
        <v>426</v>
      </c>
      <c r="D154" s="14">
        <v>27.77053455019557</v>
      </c>
    </row>
    <row r="155" spans="1:4" ht="12">
      <c r="A155" s="12">
        <v>3</v>
      </c>
      <c r="B155" s="12" t="s">
        <v>365</v>
      </c>
      <c r="C155" s="13">
        <v>239</v>
      </c>
      <c r="D155" s="14">
        <v>15.58018252933507</v>
      </c>
    </row>
    <row r="156" spans="1:4" ht="12">
      <c r="A156" s="12">
        <v>4</v>
      </c>
      <c r="B156" s="12" t="s">
        <v>364</v>
      </c>
      <c r="C156" s="13">
        <v>30</v>
      </c>
      <c r="D156" s="14">
        <v>1.955671447196871</v>
      </c>
    </row>
    <row r="157" spans="1:4" ht="12">
      <c r="A157" s="12"/>
      <c r="B157" s="12" t="s">
        <v>8</v>
      </c>
      <c r="C157" s="13">
        <f>SUM(C153:C156)</f>
        <v>1534</v>
      </c>
      <c r="D157" s="13">
        <f>SUM(D153:D156)</f>
        <v>100.00000000000001</v>
      </c>
    </row>
    <row r="158" spans="1:4" ht="12">
      <c r="A158" s="16"/>
      <c r="B158" s="16"/>
      <c r="D158" s="1"/>
    </row>
    <row r="159" spans="1:4" ht="12">
      <c r="A159" s="10" t="s">
        <v>496</v>
      </c>
      <c r="B159" s="6"/>
      <c r="C159" s="6"/>
      <c r="D159" s="6"/>
    </row>
    <row r="160" ht="12">
      <c r="D160" s="3" t="s">
        <v>359</v>
      </c>
    </row>
    <row r="161" spans="1:4" ht="12">
      <c r="A161" s="4" t="s">
        <v>1</v>
      </c>
      <c r="B161" s="4" t="s">
        <v>2</v>
      </c>
      <c r="C161" s="4" t="s">
        <v>3</v>
      </c>
      <c r="D161" s="5" t="s">
        <v>4</v>
      </c>
    </row>
    <row r="162" spans="1:4" ht="12">
      <c r="A162" s="12">
        <v>1</v>
      </c>
      <c r="B162" s="12" t="s">
        <v>368</v>
      </c>
      <c r="C162" s="13">
        <v>575</v>
      </c>
      <c r="D162" s="14">
        <v>68.53396901072706</v>
      </c>
    </row>
    <row r="163" spans="1:4" ht="12">
      <c r="A163" s="12">
        <v>2</v>
      </c>
      <c r="B163" s="12" t="s">
        <v>369</v>
      </c>
      <c r="C163" s="13">
        <v>203</v>
      </c>
      <c r="D163" s="14">
        <v>24.195470798569726</v>
      </c>
    </row>
    <row r="164" spans="1:4" ht="12">
      <c r="A164" s="12">
        <v>3</v>
      </c>
      <c r="B164" s="12" t="s">
        <v>365</v>
      </c>
      <c r="C164" s="13">
        <v>55</v>
      </c>
      <c r="D164" s="14">
        <v>6.555423122765197</v>
      </c>
    </row>
    <row r="165" spans="1:4" ht="12">
      <c r="A165" s="12">
        <v>4</v>
      </c>
      <c r="B165" s="12" t="s">
        <v>364</v>
      </c>
      <c r="C165" s="13">
        <v>6</v>
      </c>
      <c r="D165" s="14">
        <v>0.7151370679380215</v>
      </c>
    </row>
    <row r="166" spans="1:4" ht="12">
      <c r="A166" s="12"/>
      <c r="B166" s="12" t="s">
        <v>8</v>
      </c>
      <c r="C166" s="13">
        <f>SUM(C162:C165)</f>
        <v>839</v>
      </c>
      <c r="D166" s="13">
        <f>SUM(D162:D165)</f>
        <v>100</v>
      </c>
    </row>
    <row r="167" spans="1:4" ht="12">
      <c r="A167" s="16"/>
      <c r="B167" s="16"/>
      <c r="C167" s="6"/>
      <c r="D167" s="6"/>
    </row>
    <row r="168" spans="1:4" ht="12">
      <c r="A168" s="10" t="s">
        <v>497</v>
      </c>
      <c r="B168" s="6"/>
      <c r="C168" s="6"/>
      <c r="D168" s="6"/>
    </row>
    <row r="169" ht="12">
      <c r="D169" s="3" t="s">
        <v>370</v>
      </c>
    </row>
    <row r="170" spans="1:4" ht="12">
      <c r="A170" s="4" t="s">
        <v>1</v>
      </c>
      <c r="B170" s="4" t="s">
        <v>2</v>
      </c>
      <c r="C170" s="4" t="s">
        <v>3</v>
      </c>
      <c r="D170" s="5" t="s">
        <v>4</v>
      </c>
    </row>
    <row r="171" spans="1:4" ht="12">
      <c r="A171" s="12">
        <v>1</v>
      </c>
      <c r="B171" s="12" t="s">
        <v>371</v>
      </c>
      <c r="C171" s="13">
        <v>275</v>
      </c>
      <c r="D171" s="14">
        <v>17.926988265971318</v>
      </c>
    </row>
    <row r="172" spans="1:4" ht="12">
      <c r="A172" s="12">
        <v>2</v>
      </c>
      <c r="B172" s="12" t="s">
        <v>372</v>
      </c>
      <c r="C172" s="13">
        <v>328</v>
      </c>
      <c r="D172" s="14">
        <v>21.38200782268579</v>
      </c>
    </row>
    <row r="173" spans="1:4" ht="12">
      <c r="A173" s="12">
        <v>3</v>
      </c>
      <c r="B173" s="12" t="s">
        <v>373</v>
      </c>
      <c r="C173" s="13">
        <v>205</v>
      </c>
      <c r="D173" s="14">
        <v>13.363754889178617</v>
      </c>
    </row>
    <row r="174" spans="1:4" ht="12">
      <c r="A174" s="12">
        <v>4</v>
      </c>
      <c r="B174" s="12" t="s">
        <v>374</v>
      </c>
      <c r="C174" s="13">
        <v>507</v>
      </c>
      <c r="D174" s="14">
        <v>33.05084745762712</v>
      </c>
    </row>
    <row r="175" spans="1:4" ht="12">
      <c r="A175" s="12">
        <v>5</v>
      </c>
      <c r="B175" s="12" t="s">
        <v>375</v>
      </c>
      <c r="C175" s="13">
        <v>499</v>
      </c>
      <c r="D175" s="14">
        <v>32.529335071707955</v>
      </c>
    </row>
    <row r="176" spans="1:4" ht="12">
      <c r="A176" s="12">
        <v>6</v>
      </c>
      <c r="B176" s="12" t="s">
        <v>376</v>
      </c>
      <c r="C176" s="13">
        <v>25</v>
      </c>
      <c r="D176" s="14">
        <v>1.6297262059973925</v>
      </c>
    </row>
    <row r="177" spans="1:4" ht="12">
      <c r="A177" s="12">
        <v>7</v>
      </c>
      <c r="B177" s="12" t="s">
        <v>377</v>
      </c>
      <c r="C177" s="13">
        <v>427</v>
      </c>
      <c r="D177" s="14">
        <v>27.835723598435465</v>
      </c>
    </row>
    <row r="178" spans="1:4" ht="12">
      <c r="A178" s="12">
        <v>8</v>
      </c>
      <c r="B178" s="12" t="s">
        <v>364</v>
      </c>
      <c r="C178" s="13">
        <v>143</v>
      </c>
      <c r="D178" s="14">
        <v>9.322033898305085</v>
      </c>
    </row>
    <row r="179" spans="1:4" ht="12">
      <c r="A179" s="12"/>
      <c r="B179" s="12" t="s">
        <v>8</v>
      </c>
      <c r="C179" s="13">
        <v>1534</v>
      </c>
      <c r="D179" s="14">
        <v>100</v>
      </c>
    </row>
    <row r="181" ht="12">
      <c r="A181" s="1" t="s">
        <v>498</v>
      </c>
    </row>
    <row r="182" ht="12">
      <c r="D182" s="3" t="s">
        <v>0</v>
      </c>
    </row>
    <row r="183" spans="1:4" ht="12">
      <c r="A183" s="4" t="s">
        <v>1</v>
      </c>
      <c r="B183" s="4" t="s">
        <v>2</v>
      </c>
      <c r="C183" s="4" t="s">
        <v>3</v>
      </c>
      <c r="D183" s="5" t="s">
        <v>4</v>
      </c>
    </row>
    <row r="184" spans="1:4" ht="12">
      <c r="A184" s="12">
        <v>1</v>
      </c>
      <c r="B184" s="12" t="s">
        <v>378</v>
      </c>
      <c r="C184" s="13">
        <v>243</v>
      </c>
      <c r="D184" s="14">
        <v>15.840938722294654</v>
      </c>
    </row>
    <row r="185" spans="1:4" ht="12">
      <c r="A185" s="12">
        <v>2</v>
      </c>
      <c r="B185" s="12" t="s">
        <v>379</v>
      </c>
      <c r="C185" s="13">
        <v>905</v>
      </c>
      <c r="D185" s="14">
        <v>58.9960886571056</v>
      </c>
    </row>
    <row r="186" spans="1:4" ht="12">
      <c r="A186" s="12">
        <v>3</v>
      </c>
      <c r="B186" s="12" t="s">
        <v>380</v>
      </c>
      <c r="C186" s="13">
        <v>183</v>
      </c>
      <c r="D186" s="14">
        <v>11.929595827900913</v>
      </c>
    </row>
    <row r="187" spans="1:4" ht="12">
      <c r="A187" s="12">
        <v>4</v>
      </c>
      <c r="B187" s="12" t="s">
        <v>381</v>
      </c>
      <c r="C187" s="13">
        <v>47</v>
      </c>
      <c r="D187" s="14">
        <v>3.0638852672750976</v>
      </c>
    </row>
    <row r="188" spans="1:4" ht="12">
      <c r="A188" s="12">
        <v>5</v>
      </c>
      <c r="B188" s="12" t="s">
        <v>60</v>
      </c>
      <c r="C188" s="13">
        <v>124</v>
      </c>
      <c r="D188" s="14">
        <v>8.083441981747066</v>
      </c>
    </row>
    <row r="189" spans="1:4" ht="12">
      <c r="A189" s="12">
        <v>6</v>
      </c>
      <c r="B189" s="12" t="s">
        <v>7</v>
      </c>
      <c r="C189" s="13">
        <v>32</v>
      </c>
      <c r="D189" s="14">
        <v>2.0860495436766624</v>
      </c>
    </row>
    <row r="190" spans="1:4" ht="12">
      <c r="A190" s="12"/>
      <c r="B190" s="12" t="s">
        <v>8</v>
      </c>
      <c r="C190" s="13">
        <f>SUM(C184:C189)</f>
        <v>1534</v>
      </c>
      <c r="D190" s="13">
        <f>SUM(D184:D189)</f>
        <v>100</v>
      </c>
    </row>
    <row r="191" spans="1:2" ht="12">
      <c r="A191" s="16"/>
      <c r="B191" s="16"/>
    </row>
    <row r="192" ht="12">
      <c r="A192" s="1" t="s">
        <v>499</v>
      </c>
    </row>
    <row r="193" ht="12">
      <c r="D193" s="3" t="s">
        <v>0</v>
      </c>
    </row>
    <row r="194" spans="1:4" ht="12">
      <c r="A194" s="4" t="s">
        <v>1</v>
      </c>
      <c r="B194" s="4" t="s">
        <v>2</v>
      </c>
      <c r="C194" s="4" t="s">
        <v>3</v>
      </c>
      <c r="D194" s="5" t="s">
        <v>4</v>
      </c>
    </row>
    <row r="195" spans="1:4" ht="12">
      <c r="A195" s="12">
        <v>1</v>
      </c>
      <c r="B195" s="12" t="s">
        <v>382</v>
      </c>
      <c r="C195" s="13">
        <v>369</v>
      </c>
      <c r="D195" s="14">
        <v>24.054758800521512</v>
      </c>
    </row>
    <row r="196" spans="1:4" ht="12">
      <c r="A196" s="12">
        <v>2</v>
      </c>
      <c r="B196" s="12" t="s">
        <v>383</v>
      </c>
      <c r="C196" s="13">
        <v>660</v>
      </c>
      <c r="D196" s="14">
        <v>43.02477183833116</v>
      </c>
    </row>
    <row r="197" spans="1:4" ht="12">
      <c r="A197" s="12">
        <v>3</v>
      </c>
      <c r="B197" s="12" t="s">
        <v>384</v>
      </c>
      <c r="C197" s="13">
        <v>412</v>
      </c>
      <c r="D197" s="14">
        <v>26.857887874837026</v>
      </c>
    </row>
    <row r="198" spans="1:4" ht="12">
      <c r="A198" s="12">
        <v>4</v>
      </c>
      <c r="B198" s="12" t="s">
        <v>385</v>
      </c>
      <c r="C198" s="13">
        <v>69</v>
      </c>
      <c r="D198" s="14">
        <v>4.498044328552804</v>
      </c>
    </row>
    <row r="199" spans="1:4" ht="12">
      <c r="A199" s="12">
        <v>5</v>
      </c>
      <c r="B199" s="12" t="s">
        <v>7</v>
      </c>
      <c r="C199" s="13">
        <v>24</v>
      </c>
      <c r="D199" s="14">
        <v>1.564537157757497</v>
      </c>
    </row>
    <row r="200" spans="1:4" ht="12">
      <c r="A200" s="12"/>
      <c r="B200" s="12" t="s">
        <v>8</v>
      </c>
      <c r="C200" s="13">
        <f>SUM(C195:C199)</f>
        <v>1534</v>
      </c>
      <c r="D200" s="13">
        <f>SUM(D195:D199)</f>
        <v>100</v>
      </c>
    </row>
    <row r="201" spans="1:2" ht="12">
      <c r="A201" s="16"/>
      <c r="B201" s="16"/>
    </row>
    <row r="202" ht="12">
      <c r="A202" s="1" t="s">
        <v>500</v>
      </c>
    </row>
    <row r="203" ht="12">
      <c r="D203" s="3" t="s">
        <v>0</v>
      </c>
    </row>
    <row r="204" spans="1:4" ht="12">
      <c r="A204" s="4" t="s">
        <v>1</v>
      </c>
      <c r="B204" s="4" t="s">
        <v>2</v>
      </c>
      <c r="C204" s="4" t="s">
        <v>3</v>
      </c>
      <c r="D204" s="5" t="s">
        <v>4</v>
      </c>
    </row>
    <row r="205" spans="1:4" ht="12">
      <c r="A205" s="12">
        <v>1</v>
      </c>
      <c r="B205" s="12" t="s">
        <v>386</v>
      </c>
      <c r="C205" s="13">
        <v>193</v>
      </c>
      <c r="D205" s="14">
        <v>12.58148631029987</v>
      </c>
    </row>
    <row r="206" spans="1:4" ht="12">
      <c r="A206" s="12">
        <v>2</v>
      </c>
      <c r="B206" s="12" t="s">
        <v>387</v>
      </c>
      <c r="C206" s="13">
        <v>764</v>
      </c>
      <c r="D206" s="14">
        <v>49.80443285528031</v>
      </c>
    </row>
    <row r="207" spans="1:4" ht="12">
      <c r="A207" s="12">
        <v>3</v>
      </c>
      <c r="B207" s="12" t="s">
        <v>388</v>
      </c>
      <c r="C207" s="13">
        <v>471</v>
      </c>
      <c r="D207" s="14">
        <v>30.704041720990872</v>
      </c>
    </row>
    <row r="208" spans="1:4" ht="12">
      <c r="A208" s="12">
        <v>4</v>
      </c>
      <c r="B208" s="12" t="s">
        <v>389</v>
      </c>
      <c r="C208" s="13">
        <v>54</v>
      </c>
      <c r="D208" s="14">
        <v>3.5202086049543677</v>
      </c>
    </row>
    <row r="209" spans="1:4" ht="12">
      <c r="A209" s="12">
        <v>5</v>
      </c>
      <c r="B209" s="12" t="s">
        <v>390</v>
      </c>
      <c r="C209" s="13">
        <v>28</v>
      </c>
      <c r="D209" s="14">
        <v>1.8252933507170794</v>
      </c>
    </row>
    <row r="210" spans="1:4" ht="12">
      <c r="A210" s="12">
        <v>6</v>
      </c>
      <c r="B210" s="12" t="s">
        <v>7</v>
      </c>
      <c r="C210" s="13">
        <v>24</v>
      </c>
      <c r="D210" s="14">
        <v>1.564537157757497</v>
      </c>
    </row>
    <row r="211" spans="1:4" ht="12">
      <c r="A211" s="12"/>
      <c r="B211" s="12" t="s">
        <v>8</v>
      </c>
      <c r="C211" s="13">
        <f>SUM(C205:C210)</f>
        <v>1534</v>
      </c>
      <c r="D211" s="13">
        <f>SUM(D205:D210)</f>
        <v>99.99999999999999</v>
      </c>
    </row>
    <row r="213" ht="12">
      <c r="A213" s="1" t="s">
        <v>501</v>
      </c>
    </row>
    <row r="214" ht="12">
      <c r="D214" s="3" t="s">
        <v>0</v>
      </c>
    </row>
    <row r="215" spans="1:4" ht="12">
      <c r="A215" s="4" t="s">
        <v>1</v>
      </c>
      <c r="B215" s="4" t="s">
        <v>2</v>
      </c>
      <c r="C215" s="4" t="s">
        <v>3</v>
      </c>
      <c r="D215" s="5" t="s">
        <v>4</v>
      </c>
    </row>
    <row r="216" spans="1:4" ht="12">
      <c r="A216" s="12">
        <v>1</v>
      </c>
      <c r="B216" s="12" t="s">
        <v>73</v>
      </c>
      <c r="C216" s="13">
        <v>204</v>
      </c>
      <c r="D216" s="14">
        <v>13.298565840938723</v>
      </c>
    </row>
    <row r="217" spans="1:4" ht="12">
      <c r="A217" s="12">
        <v>2</v>
      </c>
      <c r="B217" s="12" t="s">
        <v>74</v>
      </c>
      <c r="C217" s="13">
        <v>672</v>
      </c>
      <c r="D217" s="14">
        <v>43.807040417209905</v>
      </c>
    </row>
    <row r="218" spans="1:4" ht="12">
      <c r="A218" s="12">
        <v>3</v>
      </c>
      <c r="B218" s="12" t="s">
        <v>75</v>
      </c>
      <c r="C218" s="13">
        <v>473</v>
      </c>
      <c r="D218" s="14">
        <v>30.834419817470664</v>
      </c>
    </row>
    <row r="219" spans="1:4" ht="12">
      <c r="A219" s="12">
        <v>4</v>
      </c>
      <c r="B219" s="12" t="s">
        <v>76</v>
      </c>
      <c r="C219" s="13">
        <v>90</v>
      </c>
      <c r="D219" s="14">
        <v>5.867014341590613</v>
      </c>
    </row>
    <row r="220" spans="1:4" ht="12">
      <c r="A220" s="12">
        <v>5</v>
      </c>
      <c r="B220" s="12" t="s">
        <v>77</v>
      </c>
      <c r="C220" s="13">
        <v>73</v>
      </c>
      <c r="D220" s="14">
        <v>4.758800521512386</v>
      </c>
    </row>
    <row r="221" spans="1:4" ht="12">
      <c r="A221" s="12">
        <v>6</v>
      </c>
      <c r="B221" s="12" t="s">
        <v>7</v>
      </c>
      <c r="C221" s="13">
        <v>22</v>
      </c>
      <c r="D221" s="14">
        <v>1.4341590612777053</v>
      </c>
    </row>
    <row r="222" spans="1:4" ht="12">
      <c r="A222" s="12"/>
      <c r="B222" s="12" t="s">
        <v>8</v>
      </c>
      <c r="C222" s="13">
        <f>SUM(C216:C221)</f>
        <v>1534</v>
      </c>
      <c r="D222" s="13">
        <f>SUM(D216:D221)</f>
        <v>100</v>
      </c>
    </row>
    <row r="223" spans="3:4" ht="12">
      <c r="C223" s="15"/>
      <c r="D223" s="17"/>
    </row>
    <row r="224" spans="1:4" ht="27" customHeight="1">
      <c r="A224" s="29" t="s">
        <v>502</v>
      </c>
      <c r="B224" s="30"/>
      <c r="C224" s="30"/>
      <c r="D224" s="30"/>
    </row>
    <row r="225" ht="12">
      <c r="D225" s="3" t="s">
        <v>0</v>
      </c>
    </row>
    <row r="226" spans="1:4" ht="12">
      <c r="A226" s="4" t="s">
        <v>1</v>
      </c>
      <c r="B226" s="4" t="s">
        <v>2</v>
      </c>
      <c r="C226" s="4" t="s">
        <v>3</v>
      </c>
      <c r="D226" s="5" t="s">
        <v>4</v>
      </c>
    </row>
    <row r="227" spans="1:4" ht="12">
      <c r="A227" s="12">
        <v>1</v>
      </c>
      <c r="B227" s="12" t="s">
        <v>73</v>
      </c>
      <c r="C227" s="13">
        <v>150</v>
      </c>
      <c r="D227" s="14">
        <v>9.778357235984354</v>
      </c>
    </row>
    <row r="228" spans="1:4" ht="12">
      <c r="A228" s="12">
        <v>2</v>
      </c>
      <c r="B228" s="12" t="s">
        <v>74</v>
      </c>
      <c r="C228" s="13">
        <v>392</v>
      </c>
      <c r="D228" s="14">
        <v>25.554106910039113</v>
      </c>
    </row>
    <row r="229" spans="1:4" ht="12">
      <c r="A229" s="12">
        <v>3</v>
      </c>
      <c r="B229" s="12" t="s">
        <v>75</v>
      </c>
      <c r="C229" s="13">
        <v>514</v>
      </c>
      <c r="D229" s="14">
        <v>33.50717079530639</v>
      </c>
    </row>
    <row r="230" spans="1:4" ht="12">
      <c r="A230" s="12">
        <v>4</v>
      </c>
      <c r="B230" s="12" t="s">
        <v>76</v>
      </c>
      <c r="C230" s="13">
        <v>223</v>
      </c>
      <c r="D230" s="14">
        <v>14.537157757496741</v>
      </c>
    </row>
    <row r="231" spans="1:4" ht="12">
      <c r="A231" s="12">
        <v>5</v>
      </c>
      <c r="B231" s="12" t="s">
        <v>77</v>
      </c>
      <c r="C231" s="13">
        <v>232</v>
      </c>
      <c r="D231" s="14">
        <v>15.123859191655804</v>
      </c>
    </row>
    <row r="232" spans="1:4" ht="12">
      <c r="A232" s="12">
        <v>6</v>
      </c>
      <c r="B232" s="12" t="s">
        <v>7</v>
      </c>
      <c r="C232" s="13">
        <v>23</v>
      </c>
      <c r="D232" s="14">
        <v>1.4993481095176011</v>
      </c>
    </row>
    <row r="233" spans="1:4" ht="12">
      <c r="A233" s="12"/>
      <c r="B233" s="12" t="s">
        <v>8</v>
      </c>
      <c r="C233" s="13">
        <f>SUM(C227:C232)</f>
        <v>1534</v>
      </c>
      <c r="D233" s="13">
        <f>SUM(D227:D232)</f>
        <v>100</v>
      </c>
    </row>
    <row r="235" ht="12">
      <c r="A235" s="1" t="s">
        <v>503</v>
      </c>
    </row>
    <row r="236" ht="12">
      <c r="D236" s="3" t="s">
        <v>0</v>
      </c>
    </row>
    <row r="237" spans="1:4" ht="12">
      <c r="A237" s="4" t="s">
        <v>1</v>
      </c>
      <c r="B237" s="4" t="s">
        <v>2</v>
      </c>
      <c r="C237" s="4" t="s">
        <v>3</v>
      </c>
      <c r="D237" s="5" t="s">
        <v>4</v>
      </c>
    </row>
    <row r="238" spans="1:4" ht="12">
      <c r="A238" s="12">
        <v>1</v>
      </c>
      <c r="B238" s="12" t="s">
        <v>73</v>
      </c>
      <c r="C238" s="13">
        <v>160</v>
      </c>
      <c r="D238" s="14">
        <v>10.430247718383312</v>
      </c>
    </row>
    <row r="239" spans="1:4" ht="12" customHeight="1">
      <c r="A239" s="12">
        <v>2</v>
      </c>
      <c r="B239" s="12" t="s">
        <v>74</v>
      </c>
      <c r="C239" s="13">
        <v>583</v>
      </c>
      <c r="D239" s="14">
        <v>38.005215123859195</v>
      </c>
    </row>
    <row r="240" spans="1:4" ht="12">
      <c r="A240" s="12">
        <v>3</v>
      </c>
      <c r="B240" s="12" t="s">
        <v>75</v>
      </c>
      <c r="C240" s="13">
        <v>507</v>
      </c>
      <c r="D240" s="14">
        <v>33.05084745762712</v>
      </c>
    </row>
    <row r="241" spans="1:4" ht="12">
      <c r="A241" s="12">
        <v>4</v>
      </c>
      <c r="B241" s="12" t="s">
        <v>76</v>
      </c>
      <c r="C241" s="13">
        <v>133</v>
      </c>
      <c r="D241" s="14">
        <v>8.670143415906127</v>
      </c>
    </row>
    <row r="242" spans="1:4" ht="12">
      <c r="A242" s="12">
        <v>5</v>
      </c>
      <c r="B242" s="12" t="s">
        <v>77</v>
      </c>
      <c r="C242" s="13">
        <v>127</v>
      </c>
      <c r="D242" s="14">
        <v>8.279009126466754</v>
      </c>
    </row>
    <row r="243" spans="1:4" ht="12">
      <c r="A243" s="12">
        <v>6</v>
      </c>
      <c r="B243" s="12" t="s">
        <v>7</v>
      </c>
      <c r="C243" s="13">
        <v>24</v>
      </c>
      <c r="D243" s="14">
        <v>1.564537157757497</v>
      </c>
    </row>
    <row r="244" spans="1:4" ht="12">
      <c r="A244" s="12"/>
      <c r="B244" s="12" t="s">
        <v>8</v>
      </c>
      <c r="C244" s="13">
        <f>SUM(C238:C243)</f>
        <v>1534</v>
      </c>
      <c r="D244" s="13">
        <f>SUM(D238:D243)</f>
        <v>100.00000000000001</v>
      </c>
    </row>
    <row r="246" ht="12">
      <c r="A246" s="1" t="s">
        <v>504</v>
      </c>
    </row>
    <row r="247" ht="12">
      <c r="D247" s="3" t="s">
        <v>0</v>
      </c>
    </row>
    <row r="248" spans="1:4" ht="12">
      <c r="A248" s="4" t="s">
        <v>1</v>
      </c>
      <c r="B248" s="4" t="s">
        <v>2</v>
      </c>
      <c r="C248" s="4" t="s">
        <v>3</v>
      </c>
      <c r="D248" s="5" t="s">
        <v>4</v>
      </c>
    </row>
    <row r="249" spans="1:4" ht="12">
      <c r="A249" s="12">
        <v>1</v>
      </c>
      <c r="B249" s="12" t="s">
        <v>78</v>
      </c>
      <c r="C249" s="13">
        <v>671</v>
      </c>
      <c r="D249" s="14">
        <v>43.74185136897001</v>
      </c>
    </row>
    <row r="250" spans="1:4" ht="12">
      <c r="A250" s="12">
        <v>2</v>
      </c>
      <c r="B250" s="12" t="s">
        <v>79</v>
      </c>
      <c r="C250" s="13">
        <v>491</v>
      </c>
      <c r="D250" s="14">
        <v>32.00782268578879</v>
      </c>
    </row>
    <row r="251" spans="1:4" ht="12">
      <c r="A251" s="12">
        <v>3</v>
      </c>
      <c r="B251" s="12" t="s">
        <v>80</v>
      </c>
      <c r="C251" s="13">
        <v>142</v>
      </c>
      <c r="D251" s="14">
        <v>9.256844850065189</v>
      </c>
    </row>
    <row r="252" spans="1:4" ht="12">
      <c r="A252" s="12">
        <v>4</v>
      </c>
      <c r="B252" s="12" t="s">
        <v>81</v>
      </c>
      <c r="C252" s="13">
        <v>112</v>
      </c>
      <c r="D252" s="14">
        <v>7.301173402868318</v>
      </c>
    </row>
    <row r="253" spans="1:4" ht="12">
      <c r="A253" s="12">
        <v>5</v>
      </c>
      <c r="B253" s="12" t="s">
        <v>82</v>
      </c>
      <c r="C253" s="13">
        <v>22</v>
      </c>
      <c r="D253" s="14">
        <v>1.4341590612777053</v>
      </c>
    </row>
    <row r="254" spans="1:4" ht="12">
      <c r="A254" s="12">
        <v>6</v>
      </c>
      <c r="B254" s="12" t="s">
        <v>83</v>
      </c>
      <c r="C254" s="13">
        <v>14</v>
      </c>
      <c r="D254" s="14">
        <v>0.9126466753585397</v>
      </c>
    </row>
    <row r="255" spans="1:4" ht="12">
      <c r="A255" s="12">
        <v>7</v>
      </c>
      <c r="B255" s="12" t="s">
        <v>84</v>
      </c>
      <c r="C255" s="13">
        <v>6</v>
      </c>
      <c r="D255" s="14">
        <v>0.3911342894393742</v>
      </c>
    </row>
    <row r="256" spans="1:4" ht="12">
      <c r="A256" s="12">
        <v>8</v>
      </c>
      <c r="B256" s="12" t="s">
        <v>7</v>
      </c>
      <c r="C256" s="13">
        <v>76</v>
      </c>
      <c r="D256" s="14">
        <v>4.954367666232073</v>
      </c>
    </row>
    <row r="257" spans="1:4" ht="12">
      <c r="A257" s="12"/>
      <c r="B257" s="12" t="s">
        <v>8</v>
      </c>
      <c r="C257" s="13">
        <f>SUM(C249:C256)</f>
        <v>1534</v>
      </c>
      <c r="D257" s="13">
        <f>SUM(D249:D256)</f>
        <v>100.00000000000001</v>
      </c>
    </row>
    <row r="259" ht="12">
      <c r="A259" s="1" t="s">
        <v>505</v>
      </c>
    </row>
    <row r="260" ht="12">
      <c r="D260" s="3" t="s">
        <v>0</v>
      </c>
    </row>
    <row r="261" spans="1:4" ht="12">
      <c r="A261" s="4" t="s">
        <v>1</v>
      </c>
      <c r="B261" s="4" t="s">
        <v>2</v>
      </c>
      <c r="C261" s="4" t="s">
        <v>3</v>
      </c>
      <c r="D261" s="5" t="s">
        <v>4</v>
      </c>
    </row>
    <row r="262" spans="1:4" ht="12">
      <c r="A262" s="12">
        <v>1</v>
      </c>
      <c r="B262" s="12" t="s">
        <v>78</v>
      </c>
      <c r="C262" s="13">
        <v>355</v>
      </c>
      <c r="D262" s="14">
        <v>23.142112125162974</v>
      </c>
    </row>
    <row r="263" spans="1:4" ht="12">
      <c r="A263" s="12">
        <v>2</v>
      </c>
      <c r="B263" s="12" t="s">
        <v>79</v>
      </c>
      <c r="C263" s="13">
        <v>558</v>
      </c>
      <c r="D263" s="14">
        <v>36.3754889178618</v>
      </c>
    </row>
    <row r="264" spans="1:4" ht="12">
      <c r="A264" s="12">
        <v>3</v>
      </c>
      <c r="B264" s="12" t="s">
        <v>80</v>
      </c>
      <c r="C264" s="13">
        <v>227</v>
      </c>
      <c r="D264" s="14">
        <v>14.797913950456323</v>
      </c>
    </row>
    <row r="265" spans="1:4" ht="12">
      <c r="A265" s="12">
        <v>4</v>
      </c>
      <c r="B265" s="12" t="s">
        <v>81</v>
      </c>
      <c r="C265" s="13">
        <v>198</v>
      </c>
      <c r="D265" s="14">
        <v>12.907431551499348</v>
      </c>
    </row>
    <row r="266" spans="1:4" ht="12">
      <c r="A266" s="12">
        <v>5</v>
      </c>
      <c r="B266" s="12" t="s">
        <v>82</v>
      </c>
      <c r="C266" s="13">
        <v>57</v>
      </c>
      <c r="D266" s="14">
        <v>3.715775749674054</v>
      </c>
    </row>
    <row r="267" spans="1:4" ht="12">
      <c r="A267" s="12">
        <v>6</v>
      </c>
      <c r="B267" s="12" t="s">
        <v>83</v>
      </c>
      <c r="C267" s="13">
        <v>29</v>
      </c>
      <c r="D267" s="14">
        <v>1.8904823989569755</v>
      </c>
    </row>
    <row r="268" spans="1:4" ht="12">
      <c r="A268" s="12">
        <v>7</v>
      </c>
      <c r="B268" s="12" t="s">
        <v>84</v>
      </c>
      <c r="C268" s="13">
        <v>6</v>
      </c>
      <c r="D268" s="14">
        <v>0.3911342894393742</v>
      </c>
    </row>
    <row r="269" spans="1:4" ht="12">
      <c r="A269" s="12">
        <v>8</v>
      </c>
      <c r="B269" s="12" t="s">
        <v>7</v>
      </c>
      <c r="C269" s="13">
        <v>104</v>
      </c>
      <c r="D269" s="14">
        <v>6.779661016949152</v>
      </c>
    </row>
    <row r="270" spans="1:4" ht="12">
      <c r="A270" s="12"/>
      <c r="B270" s="12" t="s">
        <v>8</v>
      </c>
      <c r="C270" s="13">
        <f>SUM(C262:C269)</f>
        <v>1534</v>
      </c>
      <c r="D270" s="13">
        <f>SUM(D262:D269)</f>
        <v>100</v>
      </c>
    </row>
    <row r="272" ht="12">
      <c r="A272" s="1" t="s">
        <v>506</v>
      </c>
    </row>
    <row r="273" ht="12">
      <c r="D273" s="3" t="s">
        <v>0</v>
      </c>
    </row>
    <row r="274" spans="1:4" ht="12">
      <c r="A274" s="4" t="s">
        <v>1</v>
      </c>
      <c r="B274" s="4" t="s">
        <v>2</v>
      </c>
      <c r="C274" s="4" t="s">
        <v>3</v>
      </c>
      <c r="D274" s="5" t="s">
        <v>4</v>
      </c>
    </row>
    <row r="275" spans="1:4" ht="12">
      <c r="A275" s="12">
        <v>1</v>
      </c>
      <c r="B275" s="12" t="s">
        <v>78</v>
      </c>
      <c r="C275" s="13">
        <v>163</v>
      </c>
      <c r="D275" s="14">
        <v>10.625814863102999</v>
      </c>
    </row>
    <row r="276" spans="1:4" ht="12">
      <c r="A276" s="12">
        <v>2</v>
      </c>
      <c r="B276" s="12" t="s">
        <v>79</v>
      </c>
      <c r="C276" s="13">
        <v>359</v>
      </c>
      <c r="D276" s="14">
        <v>23.402868318122554</v>
      </c>
    </row>
    <row r="277" spans="1:4" ht="12">
      <c r="A277" s="12">
        <v>3</v>
      </c>
      <c r="B277" s="12" t="s">
        <v>80</v>
      </c>
      <c r="C277" s="13">
        <v>187</v>
      </c>
      <c r="D277" s="14">
        <v>12.190352020860495</v>
      </c>
    </row>
    <row r="278" spans="1:4" ht="12">
      <c r="A278" s="12">
        <v>4</v>
      </c>
      <c r="B278" s="12" t="s">
        <v>81</v>
      </c>
      <c r="C278" s="13">
        <v>303</v>
      </c>
      <c r="D278" s="14">
        <v>19.752281616688396</v>
      </c>
    </row>
    <row r="279" spans="1:4" ht="12">
      <c r="A279" s="12">
        <v>5</v>
      </c>
      <c r="B279" s="12" t="s">
        <v>82</v>
      </c>
      <c r="C279" s="13">
        <v>171</v>
      </c>
      <c r="D279" s="14">
        <v>11.147327249022164</v>
      </c>
    </row>
    <row r="280" spans="1:4" ht="12">
      <c r="A280" s="12">
        <v>6</v>
      </c>
      <c r="B280" s="12" t="s">
        <v>83</v>
      </c>
      <c r="C280" s="13">
        <v>156</v>
      </c>
      <c r="D280" s="14">
        <v>10.16949152542373</v>
      </c>
    </row>
    <row r="281" spans="1:4" ht="12">
      <c r="A281" s="12">
        <v>7</v>
      </c>
      <c r="B281" s="12" t="s">
        <v>84</v>
      </c>
      <c r="C281" s="13">
        <v>76</v>
      </c>
      <c r="D281" s="14">
        <v>4.954367666232073</v>
      </c>
    </row>
    <row r="282" spans="1:4" ht="12">
      <c r="A282" s="12">
        <v>8</v>
      </c>
      <c r="B282" s="12" t="s">
        <v>7</v>
      </c>
      <c r="C282" s="13">
        <v>119</v>
      </c>
      <c r="D282" s="14">
        <v>7.757496740547588</v>
      </c>
    </row>
    <row r="283" spans="1:4" ht="12">
      <c r="A283" s="12"/>
      <c r="B283" s="12" t="s">
        <v>8</v>
      </c>
      <c r="C283" s="13">
        <f>SUM(C275:C282)</f>
        <v>1534</v>
      </c>
      <c r="D283" s="13">
        <f>SUM(D275:D282)</f>
        <v>100.00000000000001</v>
      </c>
    </row>
    <row r="285" ht="12">
      <c r="A285" s="1" t="s">
        <v>507</v>
      </c>
    </row>
    <row r="286" ht="12">
      <c r="D286" s="3" t="s">
        <v>0</v>
      </c>
    </row>
    <row r="287" spans="1:4" ht="12">
      <c r="A287" s="4" t="s">
        <v>1</v>
      </c>
      <c r="B287" s="4" t="s">
        <v>2</v>
      </c>
      <c r="C287" s="4" t="s">
        <v>3</v>
      </c>
      <c r="D287" s="5" t="s">
        <v>4</v>
      </c>
    </row>
    <row r="288" spans="1:4" ht="12">
      <c r="A288" s="12">
        <v>1</v>
      </c>
      <c r="B288" s="12" t="s">
        <v>85</v>
      </c>
      <c r="C288" s="13">
        <v>1287</v>
      </c>
      <c r="D288" s="14">
        <v>83.89830508474576</v>
      </c>
    </row>
    <row r="289" spans="1:4" ht="12">
      <c r="A289" s="12">
        <v>2</v>
      </c>
      <c r="B289" s="12" t="s">
        <v>86</v>
      </c>
      <c r="C289" s="13">
        <v>71</v>
      </c>
      <c r="D289" s="14">
        <v>4.6284224250325945</v>
      </c>
    </row>
    <row r="290" spans="1:4" ht="12">
      <c r="A290" s="12">
        <v>3</v>
      </c>
      <c r="B290" s="12" t="s">
        <v>87</v>
      </c>
      <c r="C290" s="13">
        <v>34</v>
      </c>
      <c r="D290" s="14">
        <v>2.216427640156454</v>
      </c>
    </row>
    <row r="291" spans="1:4" ht="12">
      <c r="A291" s="12">
        <v>4</v>
      </c>
      <c r="B291" s="12" t="s">
        <v>88</v>
      </c>
      <c r="C291" s="13">
        <v>116</v>
      </c>
      <c r="D291" s="14">
        <v>7.561929595827902</v>
      </c>
    </row>
    <row r="292" spans="1:4" ht="12">
      <c r="A292" s="12">
        <v>5</v>
      </c>
      <c r="B292" s="12" t="s">
        <v>7</v>
      </c>
      <c r="C292" s="13">
        <v>26</v>
      </c>
      <c r="D292" s="14">
        <v>1.694915254237288</v>
      </c>
    </row>
    <row r="293" spans="1:4" ht="12">
      <c r="A293" s="12"/>
      <c r="B293" s="12" t="s">
        <v>8</v>
      </c>
      <c r="C293" s="13">
        <f>SUM(C288:C292)</f>
        <v>1534</v>
      </c>
      <c r="D293" s="13">
        <f>SUM(D288:D292)</f>
        <v>100</v>
      </c>
    </row>
    <row r="295" ht="12">
      <c r="A295" s="1" t="s">
        <v>508</v>
      </c>
    </row>
    <row r="296" ht="12">
      <c r="D296" s="3" t="s">
        <v>66</v>
      </c>
    </row>
    <row r="297" spans="1:4" ht="12">
      <c r="A297" s="4" t="s">
        <v>1</v>
      </c>
      <c r="B297" s="4" t="s">
        <v>2</v>
      </c>
      <c r="C297" s="4" t="s">
        <v>3</v>
      </c>
      <c r="D297" s="5" t="s">
        <v>4</v>
      </c>
    </row>
    <row r="298" spans="1:4" ht="12">
      <c r="A298" s="12">
        <v>1</v>
      </c>
      <c r="B298" s="12" t="s">
        <v>89</v>
      </c>
      <c r="C298" s="13">
        <v>72</v>
      </c>
      <c r="D298" s="14">
        <v>32.57918552036199</v>
      </c>
    </row>
    <row r="299" spans="1:4" ht="12">
      <c r="A299" s="12">
        <v>2</v>
      </c>
      <c r="B299" s="12" t="s">
        <v>90</v>
      </c>
      <c r="C299" s="13">
        <v>15</v>
      </c>
      <c r="D299" s="14">
        <v>6.787330316742081</v>
      </c>
    </row>
    <row r="300" spans="1:4" ht="12">
      <c r="A300" s="12">
        <v>3</v>
      </c>
      <c r="B300" s="12" t="s">
        <v>91</v>
      </c>
      <c r="C300" s="13">
        <v>93</v>
      </c>
      <c r="D300" s="14">
        <v>42.081447963800905</v>
      </c>
    </row>
    <row r="301" spans="1:4" ht="12">
      <c r="A301" s="12">
        <v>4</v>
      </c>
      <c r="B301" s="12" t="s">
        <v>92</v>
      </c>
      <c r="C301" s="13">
        <v>83</v>
      </c>
      <c r="D301" s="14">
        <v>37.55656108597285</v>
      </c>
    </row>
    <row r="302" spans="1:4" ht="12">
      <c r="A302" s="12">
        <v>5</v>
      </c>
      <c r="B302" s="12" t="s">
        <v>93</v>
      </c>
      <c r="C302" s="13">
        <v>10</v>
      </c>
      <c r="D302" s="14">
        <v>4.524886877828054</v>
      </c>
    </row>
    <row r="303" spans="1:4" ht="12">
      <c r="A303" s="12">
        <v>6</v>
      </c>
      <c r="B303" s="12" t="s">
        <v>94</v>
      </c>
      <c r="C303" s="13">
        <v>39</v>
      </c>
      <c r="D303" s="14">
        <v>17.647058823529413</v>
      </c>
    </row>
    <row r="304" spans="1:4" ht="12">
      <c r="A304" s="12">
        <v>7</v>
      </c>
      <c r="B304" s="12" t="s">
        <v>95</v>
      </c>
      <c r="C304" s="13">
        <v>0</v>
      </c>
      <c r="D304" s="14">
        <v>0</v>
      </c>
    </row>
    <row r="305" spans="1:4" ht="12">
      <c r="A305" s="12">
        <v>8</v>
      </c>
      <c r="B305" s="12" t="s">
        <v>52</v>
      </c>
      <c r="C305" s="13">
        <v>24</v>
      </c>
      <c r="D305" s="14">
        <v>10.85972850678733</v>
      </c>
    </row>
    <row r="306" spans="1:4" ht="12">
      <c r="A306" s="12">
        <v>9</v>
      </c>
      <c r="B306" s="12" t="s">
        <v>7</v>
      </c>
      <c r="C306" s="13">
        <v>3</v>
      </c>
      <c r="D306" s="14">
        <v>1.3574660633484164</v>
      </c>
    </row>
    <row r="307" spans="1:4" ht="12">
      <c r="A307" s="12"/>
      <c r="B307" s="12" t="s">
        <v>8</v>
      </c>
      <c r="C307" s="13">
        <v>221</v>
      </c>
      <c r="D307" s="14">
        <v>100</v>
      </c>
    </row>
    <row r="308" spans="1:2" ht="12">
      <c r="A308" s="16"/>
      <c r="B308" s="16"/>
    </row>
    <row r="309" ht="12">
      <c r="A309" s="1" t="s">
        <v>509</v>
      </c>
    </row>
    <row r="310" ht="12">
      <c r="D310" s="3" t="s">
        <v>0</v>
      </c>
    </row>
    <row r="311" spans="1:4" ht="12">
      <c r="A311" s="4" t="s">
        <v>1</v>
      </c>
      <c r="B311" s="4" t="s">
        <v>2</v>
      </c>
      <c r="C311" s="4" t="s">
        <v>3</v>
      </c>
      <c r="D311" s="5" t="s">
        <v>4</v>
      </c>
    </row>
    <row r="312" spans="1:4" ht="12">
      <c r="A312" s="12">
        <v>1</v>
      </c>
      <c r="B312" s="12" t="s">
        <v>361</v>
      </c>
      <c r="C312" s="13">
        <v>1313</v>
      </c>
      <c r="D312" s="14">
        <v>85.59322033898306</v>
      </c>
    </row>
    <row r="313" spans="1:4" ht="12">
      <c r="A313" s="12">
        <v>2</v>
      </c>
      <c r="B313" s="12" t="s">
        <v>391</v>
      </c>
      <c r="C313" s="13">
        <v>117</v>
      </c>
      <c r="D313" s="14">
        <v>7.627118644067797</v>
      </c>
    </row>
    <row r="314" spans="1:4" ht="12">
      <c r="A314" s="12">
        <v>3</v>
      </c>
      <c r="B314" s="12" t="s">
        <v>392</v>
      </c>
      <c r="C314" s="13">
        <v>21</v>
      </c>
      <c r="D314" s="14">
        <v>1.3689700130378095</v>
      </c>
    </row>
    <row r="315" spans="1:4" ht="12">
      <c r="A315" s="12">
        <v>4</v>
      </c>
      <c r="B315" s="12" t="s">
        <v>390</v>
      </c>
      <c r="C315" s="13">
        <v>56</v>
      </c>
      <c r="D315" s="14">
        <v>3.650586701434159</v>
      </c>
    </row>
    <row r="316" spans="1:4" ht="12">
      <c r="A316" s="12">
        <v>5</v>
      </c>
      <c r="B316" s="12" t="s">
        <v>7</v>
      </c>
      <c r="C316" s="13">
        <v>27</v>
      </c>
      <c r="D316" s="14">
        <v>1.7601043024771839</v>
      </c>
    </row>
    <row r="317" spans="1:4" ht="12">
      <c r="A317" s="12"/>
      <c r="B317" s="12" t="s">
        <v>8</v>
      </c>
      <c r="C317" s="13">
        <f>SUM(C312:C316)</f>
        <v>1534</v>
      </c>
      <c r="D317" s="13">
        <f>SUM(D312:D316)</f>
        <v>100.00000000000001</v>
      </c>
    </row>
    <row r="319" ht="12">
      <c r="A319" s="1" t="s">
        <v>510</v>
      </c>
    </row>
    <row r="320" ht="12">
      <c r="D320" s="3" t="s">
        <v>0</v>
      </c>
    </row>
    <row r="321" spans="1:4" ht="12">
      <c r="A321" s="4" t="s">
        <v>1</v>
      </c>
      <c r="B321" s="4" t="s">
        <v>2</v>
      </c>
      <c r="C321" s="4" t="s">
        <v>3</v>
      </c>
      <c r="D321" s="5" t="s">
        <v>4</v>
      </c>
    </row>
    <row r="322" spans="1:4" ht="12">
      <c r="A322" s="12">
        <v>1</v>
      </c>
      <c r="B322" s="12" t="s">
        <v>85</v>
      </c>
      <c r="C322" s="13">
        <v>736</v>
      </c>
      <c r="D322" s="14">
        <v>53.41074020319303</v>
      </c>
    </row>
    <row r="323" spans="1:4" ht="12">
      <c r="A323" s="12">
        <v>2</v>
      </c>
      <c r="B323" s="12" t="s">
        <v>96</v>
      </c>
      <c r="C323" s="13">
        <v>107</v>
      </c>
      <c r="D323" s="14">
        <v>7.764876632801161</v>
      </c>
    </row>
    <row r="324" spans="1:4" ht="12">
      <c r="A324" s="12">
        <v>3</v>
      </c>
      <c r="B324" s="12" t="s">
        <v>97</v>
      </c>
      <c r="C324" s="13">
        <v>121</v>
      </c>
      <c r="D324" s="14">
        <v>8.780841799709723</v>
      </c>
    </row>
    <row r="325" spans="1:4" ht="12">
      <c r="A325" s="12">
        <v>4</v>
      </c>
      <c r="B325" s="12" t="s">
        <v>98</v>
      </c>
      <c r="C325" s="13">
        <v>100</v>
      </c>
      <c r="D325" s="14">
        <v>7.256894049346879</v>
      </c>
    </row>
    <row r="326" spans="1:4" ht="12">
      <c r="A326" s="12">
        <v>5</v>
      </c>
      <c r="B326" s="12" t="s">
        <v>88</v>
      </c>
      <c r="C326" s="13">
        <v>268</v>
      </c>
      <c r="D326" s="14">
        <v>19.448476052249635</v>
      </c>
    </row>
    <row r="327" spans="1:4" ht="12">
      <c r="A327" s="12">
        <v>6</v>
      </c>
      <c r="B327" s="12" t="s">
        <v>7</v>
      </c>
      <c r="C327" s="13">
        <v>46</v>
      </c>
      <c r="D327" s="14">
        <v>3.3381712626995643</v>
      </c>
    </row>
    <row r="328" spans="1:4" ht="12">
      <c r="A328" s="12"/>
      <c r="B328" s="12" t="s">
        <v>8</v>
      </c>
      <c r="C328" s="13">
        <f>SUM(C322:C327)</f>
        <v>1378</v>
      </c>
      <c r="D328" s="13">
        <f>SUM(D322:D327)</f>
        <v>99.99999999999999</v>
      </c>
    </row>
    <row r="330" ht="12">
      <c r="A330" s="1" t="s">
        <v>511</v>
      </c>
    </row>
    <row r="331" ht="12">
      <c r="D331" s="3" t="s">
        <v>0</v>
      </c>
    </row>
    <row r="332" spans="1:4" ht="12">
      <c r="A332" s="4" t="s">
        <v>1</v>
      </c>
      <c r="B332" s="4" t="s">
        <v>2</v>
      </c>
      <c r="C332" s="4" t="s">
        <v>3</v>
      </c>
      <c r="D332" s="5" t="s">
        <v>4</v>
      </c>
    </row>
    <row r="333" spans="1:4" ht="12">
      <c r="A333" s="12">
        <v>1</v>
      </c>
      <c r="B333" s="12" t="s">
        <v>85</v>
      </c>
      <c r="C333" s="13">
        <v>898</v>
      </c>
      <c r="D333" s="14">
        <v>65.16690856313497</v>
      </c>
    </row>
    <row r="334" spans="1:4" ht="12">
      <c r="A334" s="12">
        <v>2</v>
      </c>
      <c r="B334" s="12" t="s">
        <v>96</v>
      </c>
      <c r="C334" s="13">
        <v>150</v>
      </c>
      <c r="D334" s="14">
        <v>10.88534107402032</v>
      </c>
    </row>
    <row r="335" spans="1:4" ht="12">
      <c r="A335" s="12">
        <v>3</v>
      </c>
      <c r="B335" s="12" t="s">
        <v>97</v>
      </c>
      <c r="C335" s="13">
        <v>162</v>
      </c>
      <c r="D335" s="14">
        <v>11.756168359941945</v>
      </c>
    </row>
    <row r="336" spans="1:4" ht="12">
      <c r="A336" s="12">
        <v>4</v>
      </c>
      <c r="B336" s="12" t="s">
        <v>98</v>
      </c>
      <c r="C336" s="13">
        <v>53</v>
      </c>
      <c r="D336" s="14">
        <v>3.8461538461538463</v>
      </c>
    </row>
    <row r="337" spans="1:4" ht="12">
      <c r="A337" s="12">
        <v>5</v>
      </c>
      <c r="B337" s="12" t="s">
        <v>88</v>
      </c>
      <c r="C337" s="13">
        <v>69</v>
      </c>
      <c r="D337" s="14">
        <v>5.0072568940493465</v>
      </c>
    </row>
    <row r="338" spans="1:4" ht="12">
      <c r="A338" s="12">
        <v>6</v>
      </c>
      <c r="B338" s="12" t="s">
        <v>7</v>
      </c>
      <c r="C338" s="13">
        <v>46</v>
      </c>
      <c r="D338" s="14">
        <v>3.3381712626995643</v>
      </c>
    </row>
    <row r="339" spans="1:4" ht="12">
      <c r="A339" s="12"/>
      <c r="B339" s="12" t="s">
        <v>8</v>
      </c>
      <c r="C339" s="13">
        <f>SUM(C333:C338)</f>
        <v>1378</v>
      </c>
      <c r="D339" s="13">
        <f>SUM(D333:D338)</f>
        <v>99.99999999999997</v>
      </c>
    </row>
    <row r="341" ht="12">
      <c r="A341" s="1" t="s">
        <v>512</v>
      </c>
    </row>
    <row r="342" ht="12">
      <c r="D342" s="3" t="s">
        <v>0</v>
      </c>
    </row>
    <row r="343" spans="1:4" ht="12">
      <c r="A343" s="4" t="s">
        <v>1</v>
      </c>
      <c r="B343" s="4" t="s">
        <v>2</v>
      </c>
      <c r="C343" s="4" t="s">
        <v>3</v>
      </c>
      <c r="D343" s="5" t="s">
        <v>4</v>
      </c>
    </row>
    <row r="344" spans="1:4" ht="12">
      <c r="A344" s="12">
        <v>1</v>
      </c>
      <c r="B344" s="12" t="s">
        <v>99</v>
      </c>
      <c r="C344" s="13">
        <v>39</v>
      </c>
      <c r="D344" s="14">
        <v>2.8301886792452833</v>
      </c>
    </row>
    <row r="345" spans="1:4" ht="12">
      <c r="A345" s="12">
        <v>2</v>
      </c>
      <c r="B345" s="12" t="s">
        <v>100</v>
      </c>
      <c r="C345" s="13">
        <v>91</v>
      </c>
      <c r="D345" s="14">
        <v>6.60377358490566</v>
      </c>
    </row>
    <row r="346" spans="1:4" ht="12">
      <c r="A346" s="12">
        <v>3</v>
      </c>
      <c r="B346" s="12" t="s">
        <v>101</v>
      </c>
      <c r="C346" s="13">
        <v>117</v>
      </c>
      <c r="D346" s="14">
        <v>8.49056603773585</v>
      </c>
    </row>
    <row r="347" spans="1:4" ht="12">
      <c r="A347" s="12">
        <v>4</v>
      </c>
      <c r="B347" s="12" t="s">
        <v>102</v>
      </c>
      <c r="C347" s="13">
        <v>163</v>
      </c>
      <c r="D347" s="14">
        <v>11.828737300435414</v>
      </c>
    </row>
    <row r="348" spans="1:4" ht="12">
      <c r="A348" s="12">
        <v>5</v>
      </c>
      <c r="B348" s="12" t="s">
        <v>103</v>
      </c>
      <c r="C348" s="13">
        <v>261</v>
      </c>
      <c r="D348" s="14">
        <v>18.940493468795356</v>
      </c>
    </row>
    <row r="349" spans="1:4" ht="12">
      <c r="A349" s="12">
        <v>6</v>
      </c>
      <c r="B349" s="12" t="s">
        <v>104</v>
      </c>
      <c r="C349" s="13">
        <v>147</v>
      </c>
      <c r="D349" s="14">
        <v>10.667634252539914</v>
      </c>
    </row>
    <row r="350" spans="1:4" ht="12">
      <c r="A350" s="12">
        <v>7</v>
      </c>
      <c r="B350" s="12" t="s">
        <v>105</v>
      </c>
      <c r="C350" s="13">
        <v>469</v>
      </c>
      <c r="D350" s="14">
        <v>34.034833091436866</v>
      </c>
    </row>
    <row r="351" spans="1:4" ht="12">
      <c r="A351" s="12">
        <v>8</v>
      </c>
      <c r="B351" s="12" t="s">
        <v>7</v>
      </c>
      <c r="C351" s="13">
        <v>91</v>
      </c>
      <c r="D351" s="14">
        <v>6.60377358490566</v>
      </c>
    </row>
    <row r="352" spans="1:4" ht="12">
      <c r="A352" s="12"/>
      <c r="B352" s="12" t="s">
        <v>8</v>
      </c>
      <c r="C352" s="13">
        <f>SUM(C344:C351)</f>
        <v>1378</v>
      </c>
      <c r="D352" s="13">
        <f>SUM(D344:D351)</f>
        <v>100</v>
      </c>
    </row>
    <row r="354" ht="12">
      <c r="A354" s="1" t="s">
        <v>513</v>
      </c>
    </row>
    <row r="355" ht="12">
      <c r="D355" s="3" t="s">
        <v>66</v>
      </c>
    </row>
    <row r="356" spans="1:4" ht="12">
      <c r="A356" s="4" t="s">
        <v>1</v>
      </c>
      <c r="B356" s="4" t="s">
        <v>2</v>
      </c>
      <c r="C356" s="4" t="s">
        <v>3</v>
      </c>
      <c r="D356" s="5" t="s">
        <v>4</v>
      </c>
    </row>
    <row r="357" spans="1:4" ht="12">
      <c r="A357" s="12">
        <v>1</v>
      </c>
      <c r="B357" s="12" t="s">
        <v>106</v>
      </c>
      <c r="C357" s="13">
        <v>838</v>
      </c>
      <c r="D357" s="14">
        <v>60.81277213352685</v>
      </c>
    </row>
    <row r="358" spans="1:4" ht="12">
      <c r="A358" s="12">
        <v>2</v>
      </c>
      <c r="B358" s="12" t="s">
        <v>107</v>
      </c>
      <c r="C358" s="13">
        <v>1074</v>
      </c>
      <c r="D358" s="14">
        <v>77.93904208998549</v>
      </c>
    </row>
    <row r="359" spans="1:4" ht="12">
      <c r="A359" s="12">
        <v>3</v>
      </c>
      <c r="B359" s="12" t="s">
        <v>108</v>
      </c>
      <c r="C359" s="13">
        <v>660</v>
      </c>
      <c r="D359" s="14">
        <v>47.8955007256894</v>
      </c>
    </row>
    <row r="360" spans="1:4" ht="12">
      <c r="A360" s="12">
        <v>4</v>
      </c>
      <c r="B360" s="12" t="s">
        <v>109</v>
      </c>
      <c r="C360" s="13">
        <v>629</v>
      </c>
      <c r="D360" s="14">
        <v>45.64586357039187</v>
      </c>
    </row>
    <row r="361" spans="1:4" ht="12">
      <c r="A361" s="12">
        <v>5</v>
      </c>
      <c r="B361" s="12" t="s">
        <v>110</v>
      </c>
      <c r="C361" s="13">
        <v>348</v>
      </c>
      <c r="D361" s="14">
        <v>25.25399129172714</v>
      </c>
    </row>
    <row r="362" spans="1:4" ht="12">
      <c r="A362" s="12">
        <v>6</v>
      </c>
      <c r="B362" s="12" t="s">
        <v>111</v>
      </c>
      <c r="C362" s="13">
        <v>358</v>
      </c>
      <c r="D362" s="14">
        <v>25.979680696661827</v>
      </c>
    </row>
    <row r="363" spans="1:4" ht="12">
      <c r="A363" s="12">
        <v>7</v>
      </c>
      <c r="B363" s="12" t="s">
        <v>112</v>
      </c>
      <c r="C363" s="13">
        <v>190</v>
      </c>
      <c r="D363" s="14">
        <v>13.788098693759071</v>
      </c>
    </row>
    <row r="364" spans="1:4" ht="12">
      <c r="A364" s="12">
        <v>8</v>
      </c>
      <c r="B364" s="12" t="s">
        <v>113</v>
      </c>
      <c r="C364" s="13">
        <v>294</v>
      </c>
      <c r="D364" s="14">
        <v>21.335268505079828</v>
      </c>
    </row>
    <row r="365" spans="1:4" ht="12">
      <c r="A365" s="12">
        <v>9</v>
      </c>
      <c r="B365" s="12" t="s">
        <v>114</v>
      </c>
      <c r="C365" s="13">
        <v>397</v>
      </c>
      <c r="D365" s="14">
        <v>28.80986937590711</v>
      </c>
    </row>
    <row r="366" spans="1:4" ht="12">
      <c r="A366" s="12">
        <v>10</v>
      </c>
      <c r="B366" s="12" t="s">
        <v>115</v>
      </c>
      <c r="C366" s="13">
        <v>231</v>
      </c>
      <c r="D366" s="14">
        <v>16.76342525399129</v>
      </c>
    </row>
    <row r="367" spans="1:4" ht="12">
      <c r="A367" s="12">
        <v>11</v>
      </c>
      <c r="B367" s="12" t="s">
        <v>116</v>
      </c>
      <c r="C367" s="13">
        <v>371</v>
      </c>
      <c r="D367" s="14">
        <v>26.923076923076923</v>
      </c>
    </row>
    <row r="368" spans="1:4" ht="12">
      <c r="A368" s="12">
        <v>12</v>
      </c>
      <c r="B368" s="12" t="s">
        <v>52</v>
      </c>
      <c r="C368" s="13">
        <v>27</v>
      </c>
      <c r="D368" s="14">
        <v>1.9593613933236573</v>
      </c>
    </row>
    <row r="369" spans="1:4" ht="12">
      <c r="A369" s="12">
        <v>13</v>
      </c>
      <c r="B369" s="12" t="s">
        <v>7</v>
      </c>
      <c r="C369" s="13">
        <v>58</v>
      </c>
      <c r="D369" s="14">
        <v>4.2089985486211905</v>
      </c>
    </row>
    <row r="370" spans="1:4" ht="12">
      <c r="A370" s="12"/>
      <c r="B370" s="12" t="s">
        <v>8</v>
      </c>
      <c r="C370" s="13">
        <v>1378</v>
      </c>
      <c r="D370" s="14">
        <v>100</v>
      </c>
    </row>
    <row r="372" ht="12">
      <c r="A372" s="1" t="s">
        <v>514</v>
      </c>
    </row>
    <row r="373" ht="12">
      <c r="D373" s="3" t="s">
        <v>0</v>
      </c>
    </row>
    <row r="374" spans="1:4" ht="12">
      <c r="A374" s="4" t="s">
        <v>1</v>
      </c>
      <c r="B374" s="4" t="s">
        <v>2</v>
      </c>
      <c r="C374" s="4" t="s">
        <v>3</v>
      </c>
      <c r="D374" s="5" t="s">
        <v>4</v>
      </c>
    </row>
    <row r="375" spans="1:4" ht="12">
      <c r="A375" s="12">
        <v>1</v>
      </c>
      <c r="B375" s="12" t="s">
        <v>117</v>
      </c>
      <c r="C375" s="13">
        <v>108</v>
      </c>
      <c r="D375" s="14">
        <v>7.837445573294629</v>
      </c>
    </row>
    <row r="376" spans="1:4" ht="12">
      <c r="A376" s="12">
        <v>2</v>
      </c>
      <c r="B376" s="12" t="s">
        <v>118</v>
      </c>
      <c r="C376" s="13">
        <v>304</v>
      </c>
      <c r="D376" s="14">
        <v>22.060957910014515</v>
      </c>
    </row>
    <row r="377" spans="1:4" ht="12">
      <c r="A377" s="12">
        <v>3</v>
      </c>
      <c r="B377" s="12" t="s">
        <v>119</v>
      </c>
      <c r="C377" s="13">
        <v>238</v>
      </c>
      <c r="D377" s="14">
        <v>17.271407837445572</v>
      </c>
    </row>
    <row r="378" spans="1:4" ht="12">
      <c r="A378" s="12">
        <v>4</v>
      </c>
      <c r="B378" s="12" t="s">
        <v>120</v>
      </c>
      <c r="C378" s="13">
        <v>364</v>
      </c>
      <c r="D378" s="14">
        <v>26.41509433962264</v>
      </c>
    </row>
    <row r="379" spans="1:4" ht="12">
      <c r="A379" s="12">
        <v>5</v>
      </c>
      <c r="B379" s="12" t="s">
        <v>393</v>
      </c>
      <c r="C379" s="13">
        <v>246</v>
      </c>
      <c r="D379" s="14">
        <v>17.851959361393323</v>
      </c>
    </row>
    <row r="380" spans="1:4" ht="12">
      <c r="A380" s="12">
        <v>6</v>
      </c>
      <c r="B380" s="12" t="s">
        <v>7</v>
      </c>
      <c r="C380" s="13">
        <v>118</v>
      </c>
      <c r="D380" s="14">
        <v>8.563134978229318</v>
      </c>
    </row>
    <row r="381" spans="1:4" ht="12">
      <c r="A381" s="12"/>
      <c r="B381" s="12" t="s">
        <v>8</v>
      </c>
      <c r="C381" s="13">
        <f>SUM(C375:C380)</f>
        <v>1378</v>
      </c>
      <c r="D381" s="13">
        <f>SUM(D375:D380)</f>
        <v>100</v>
      </c>
    </row>
    <row r="383" ht="12">
      <c r="A383" s="1" t="s">
        <v>515</v>
      </c>
    </row>
    <row r="384" ht="12">
      <c r="D384" s="3" t="s">
        <v>0</v>
      </c>
    </row>
    <row r="385" spans="1:4" ht="12">
      <c r="A385" s="4" t="s">
        <v>1</v>
      </c>
      <c r="B385" s="4" t="s">
        <v>2</v>
      </c>
      <c r="C385" s="4" t="s">
        <v>3</v>
      </c>
      <c r="D385" s="5" t="s">
        <v>4</v>
      </c>
    </row>
    <row r="386" spans="1:4" ht="12">
      <c r="A386" s="12">
        <v>1</v>
      </c>
      <c r="B386" s="12" t="s">
        <v>117</v>
      </c>
      <c r="C386" s="13">
        <v>112</v>
      </c>
      <c r="D386" s="14">
        <v>8.127721335268506</v>
      </c>
    </row>
    <row r="387" spans="1:4" ht="12">
      <c r="A387" s="12">
        <v>2</v>
      </c>
      <c r="B387" s="12" t="s">
        <v>118</v>
      </c>
      <c r="C387" s="13">
        <v>442</v>
      </c>
      <c r="D387" s="14">
        <v>32.075471698113205</v>
      </c>
    </row>
    <row r="388" spans="1:4" ht="12">
      <c r="A388" s="12">
        <v>3</v>
      </c>
      <c r="B388" s="12" t="s">
        <v>119</v>
      </c>
      <c r="C388" s="13">
        <v>295</v>
      </c>
      <c r="D388" s="14">
        <v>21.407837445573293</v>
      </c>
    </row>
    <row r="389" spans="1:4" ht="12">
      <c r="A389" s="12">
        <v>4</v>
      </c>
      <c r="B389" s="12" t="s">
        <v>120</v>
      </c>
      <c r="C389" s="13">
        <v>262</v>
      </c>
      <c r="D389" s="14">
        <v>19.013062409288825</v>
      </c>
    </row>
    <row r="390" spans="1:4" ht="12">
      <c r="A390" s="12">
        <v>5</v>
      </c>
      <c r="B390" s="12" t="s">
        <v>394</v>
      </c>
      <c r="C390" s="13">
        <v>151</v>
      </c>
      <c r="D390" s="14">
        <v>10.95791001451379</v>
      </c>
    </row>
    <row r="391" spans="1:4" ht="12">
      <c r="A391" s="12">
        <v>6</v>
      </c>
      <c r="B391" s="12" t="s">
        <v>7</v>
      </c>
      <c r="C391" s="13">
        <v>116</v>
      </c>
      <c r="D391" s="14">
        <v>8.417997097242381</v>
      </c>
    </row>
    <row r="392" spans="1:4" ht="12">
      <c r="A392" s="12"/>
      <c r="B392" s="12" t="s">
        <v>8</v>
      </c>
      <c r="C392" s="13">
        <f>SUM(C386:C391)</f>
        <v>1378</v>
      </c>
      <c r="D392" s="13">
        <f>SUM(D386:D391)</f>
        <v>99.99999999999999</v>
      </c>
    </row>
    <row r="394" spans="1:4" ht="12">
      <c r="A394" s="11" t="s">
        <v>516</v>
      </c>
      <c r="B394" s="11"/>
      <c r="C394" s="11"/>
      <c r="D394" s="11"/>
    </row>
    <row r="395" ht="12">
      <c r="D395" s="3" t="s">
        <v>0</v>
      </c>
    </row>
    <row r="396" spans="1:4" ht="12">
      <c r="A396" s="4" t="s">
        <v>1</v>
      </c>
      <c r="B396" s="4" t="s">
        <v>2</v>
      </c>
      <c r="C396" s="4" t="s">
        <v>3</v>
      </c>
      <c r="D396" s="5" t="s">
        <v>4</v>
      </c>
    </row>
    <row r="397" spans="1:4" ht="12">
      <c r="A397" s="12">
        <v>1</v>
      </c>
      <c r="B397" s="12" t="s">
        <v>117</v>
      </c>
      <c r="C397" s="13">
        <v>145</v>
      </c>
      <c r="D397" s="14">
        <v>10.522496371552975</v>
      </c>
    </row>
    <row r="398" spans="1:4" ht="12">
      <c r="A398" s="12">
        <v>2</v>
      </c>
      <c r="B398" s="12" t="s">
        <v>118</v>
      </c>
      <c r="C398" s="13">
        <v>499</v>
      </c>
      <c r="D398" s="14">
        <v>36.21190130624093</v>
      </c>
    </row>
    <row r="399" spans="1:4" ht="12">
      <c r="A399" s="12">
        <v>3</v>
      </c>
      <c r="B399" s="12" t="s">
        <v>119</v>
      </c>
      <c r="C399" s="13">
        <v>335</v>
      </c>
      <c r="D399" s="14">
        <v>24.310595065312047</v>
      </c>
    </row>
    <row r="400" spans="1:4" ht="12">
      <c r="A400" s="12">
        <v>4</v>
      </c>
      <c r="B400" s="12" t="s">
        <v>120</v>
      </c>
      <c r="C400" s="13">
        <v>161</v>
      </c>
      <c r="D400" s="14">
        <v>11.683599419448477</v>
      </c>
    </row>
    <row r="401" spans="1:4" ht="12">
      <c r="A401" s="12">
        <v>5</v>
      </c>
      <c r="B401" s="12" t="s">
        <v>393</v>
      </c>
      <c r="C401" s="13">
        <v>110</v>
      </c>
      <c r="D401" s="14">
        <v>7.982583454281568</v>
      </c>
    </row>
    <row r="402" spans="1:4" ht="12">
      <c r="A402" s="12">
        <v>6</v>
      </c>
      <c r="B402" s="12" t="s">
        <v>7</v>
      </c>
      <c r="C402" s="13">
        <v>128</v>
      </c>
      <c r="D402" s="14">
        <v>9.288824383164005</v>
      </c>
    </row>
    <row r="403" spans="1:4" ht="12">
      <c r="A403" s="12"/>
      <c r="B403" s="12" t="s">
        <v>8</v>
      </c>
      <c r="C403" s="13">
        <f>SUM(C397:C402)</f>
        <v>1378</v>
      </c>
      <c r="D403" s="13">
        <f>SUM(D397:D402)</f>
        <v>100</v>
      </c>
    </row>
    <row r="405" spans="1:4" ht="27" customHeight="1">
      <c r="A405" s="29" t="s">
        <v>517</v>
      </c>
      <c r="B405" s="30"/>
      <c r="C405" s="30"/>
      <c r="D405" s="30"/>
    </row>
    <row r="406" ht="12">
      <c r="D406" s="3" t="s">
        <v>0</v>
      </c>
    </row>
    <row r="407" spans="1:4" ht="12">
      <c r="A407" s="4" t="s">
        <v>1</v>
      </c>
      <c r="B407" s="4" t="s">
        <v>2</v>
      </c>
      <c r="C407" s="4" t="s">
        <v>3</v>
      </c>
      <c r="D407" s="5" t="s">
        <v>4</v>
      </c>
    </row>
    <row r="408" spans="1:4" ht="12">
      <c r="A408" s="12">
        <v>1</v>
      </c>
      <c r="B408" s="12" t="s">
        <v>117</v>
      </c>
      <c r="C408" s="13">
        <v>262</v>
      </c>
      <c r="D408" s="14">
        <v>19.013062409288825</v>
      </c>
    </row>
    <row r="409" spans="1:4" ht="12">
      <c r="A409" s="12">
        <v>2</v>
      </c>
      <c r="B409" s="12" t="s">
        <v>118</v>
      </c>
      <c r="C409" s="13">
        <v>676</v>
      </c>
      <c r="D409" s="14">
        <v>49.056603773584904</v>
      </c>
    </row>
    <row r="410" spans="1:4" ht="12">
      <c r="A410" s="12">
        <v>3</v>
      </c>
      <c r="B410" s="12" t="s">
        <v>119</v>
      </c>
      <c r="C410" s="13">
        <v>234</v>
      </c>
      <c r="D410" s="14">
        <v>16.9811320754717</v>
      </c>
    </row>
    <row r="411" spans="1:4" ht="12">
      <c r="A411" s="12">
        <v>4</v>
      </c>
      <c r="B411" s="12" t="s">
        <v>120</v>
      </c>
      <c r="C411" s="13">
        <v>75</v>
      </c>
      <c r="D411" s="14">
        <v>5.44267053701016</v>
      </c>
    </row>
    <row r="412" spans="1:4" ht="12">
      <c r="A412" s="12">
        <v>5</v>
      </c>
      <c r="B412" s="12" t="s">
        <v>393</v>
      </c>
      <c r="C412" s="13">
        <v>24</v>
      </c>
      <c r="D412" s="14">
        <v>1.741654571843251</v>
      </c>
    </row>
    <row r="413" spans="1:4" ht="12">
      <c r="A413" s="12">
        <v>6</v>
      </c>
      <c r="B413" s="12" t="s">
        <v>7</v>
      </c>
      <c r="C413" s="13">
        <v>107</v>
      </c>
      <c r="D413" s="14">
        <v>7.764876632801161</v>
      </c>
    </row>
    <row r="414" spans="1:4" ht="12">
      <c r="A414" s="12"/>
      <c r="B414" s="12" t="s">
        <v>8</v>
      </c>
      <c r="C414" s="13">
        <f>SUM(C408:C413)</f>
        <v>1378</v>
      </c>
      <c r="D414" s="13">
        <f>SUM(D408:D413)</f>
        <v>100</v>
      </c>
    </row>
    <row r="416" ht="12">
      <c r="A416" s="1" t="s">
        <v>518</v>
      </c>
    </row>
    <row r="417" ht="12">
      <c r="D417" s="3" t="s">
        <v>0</v>
      </c>
    </row>
    <row r="418" spans="1:4" ht="12">
      <c r="A418" s="4" t="s">
        <v>1</v>
      </c>
      <c r="B418" s="4" t="s">
        <v>2</v>
      </c>
      <c r="C418" s="4" t="s">
        <v>3</v>
      </c>
      <c r="D418" s="5" t="s">
        <v>4</v>
      </c>
    </row>
    <row r="419" spans="1:4" ht="12">
      <c r="A419" s="12">
        <v>1</v>
      </c>
      <c r="B419" s="12" t="s">
        <v>117</v>
      </c>
      <c r="C419" s="13">
        <v>237</v>
      </c>
      <c r="D419" s="14">
        <v>17.198838896952104</v>
      </c>
    </row>
    <row r="420" spans="1:4" ht="12">
      <c r="A420" s="12">
        <v>2</v>
      </c>
      <c r="B420" s="12" t="s">
        <v>118</v>
      </c>
      <c r="C420" s="13">
        <v>648</v>
      </c>
      <c r="D420" s="14">
        <v>47.02467343976778</v>
      </c>
    </row>
    <row r="421" spans="1:4" ht="12">
      <c r="A421" s="12">
        <v>3</v>
      </c>
      <c r="B421" s="12" t="s">
        <v>119</v>
      </c>
      <c r="C421" s="13">
        <v>275</v>
      </c>
      <c r="D421" s="14">
        <v>19.956458635703918</v>
      </c>
    </row>
    <row r="422" spans="1:4" ht="12">
      <c r="A422" s="12">
        <v>4</v>
      </c>
      <c r="B422" s="12" t="s">
        <v>120</v>
      </c>
      <c r="C422" s="13">
        <v>83</v>
      </c>
      <c r="D422" s="14">
        <v>6.0232220609579095</v>
      </c>
    </row>
    <row r="423" spans="1:4" ht="12">
      <c r="A423" s="12">
        <v>5</v>
      </c>
      <c r="B423" s="12" t="s">
        <v>121</v>
      </c>
      <c r="C423" s="13">
        <v>28</v>
      </c>
      <c r="D423" s="14">
        <v>2.0319303338171264</v>
      </c>
    </row>
    <row r="424" spans="1:4" ht="12">
      <c r="A424" s="12">
        <v>6</v>
      </c>
      <c r="B424" s="12" t="s">
        <v>7</v>
      </c>
      <c r="C424" s="13">
        <v>107</v>
      </c>
      <c r="D424" s="14">
        <v>7.764876632801161</v>
      </c>
    </row>
    <row r="425" spans="1:4" ht="12">
      <c r="A425" s="12"/>
      <c r="B425" s="12" t="s">
        <v>8</v>
      </c>
      <c r="C425" s="13">
        <f>SUM(C419:C424)</f>
        <v>1378</v>
      </c>
      <c r="D425" s="13">
        <f>SUM(D419:D424)</f>
        <v>100</v>
      </c>
    </row>
    <row r="427" ht="12">
      <c r="A427" s="1" t="s">
        <v>519</v>
      </c>
    </row>
    <row r="428" ht="12">
      <c r="D428" s="3" t="s">
        <v>0</v>
      </c>
    </row>
    <row r="429" spans="1:4" ht="12">
      <c r="A429" s="4" t="s">
        <v>1</v>
      </c>
      <c r="B429" s="4" t="s">
        <v>2</v>
      </c>
      <c r="C429" s="4" t="s">
        <v>3</v>
      </c>
      <c r="D429" s="5" t="s">
        <v>4</v>
      </c>
    </row>
    <row r="430" spans="1:4" ht="12">
      <c r="A430" s="12">
        <v>1</v>
      </c>
      <c r="B430" s="12" t="s">
        <v>117</v>
      </c>
      <c r="C430" s="13">
        <v>452</v>
      </c>
      <c r="D430" s="14">
        <v>32.801161103047896</v>
      </c>
    </row>
    <row r="431" spans="1:4" ht="12">
      <c r="A431" s="12">
        <v>2</v>
      </c>
      <c r="B431" s="12" t="s">
        <v>118</v>
      </c>
      <c r="C431" s="13">
        <v>639</v>
      </c>
      <c r="D431" s="14">
        <v>46.37155297532656</v>
      </c>
    </row>
    <row r="432" spans="1:4" ht="12">
      <c r="A432" s="12">
        <v>3</v>
      </c>
      <c r="B432" s="12" t="s">
        <v>119</v>
      </c>
      <c r="C432" s="13">
        <v>140</v>
      </c>
      <c r="D432" s="14">
        <v>10.159651669085632</v>
      </c>
    </row>
    <row r="433" spans="1:4" ht="12">
      <c r="A433" s="12">
        <v>4</v>
      </c>
      <c r="B433" s="12" t="s">
        <v>120</v>
      </c>
      <c r="C433" s="13">
        <v>26</v>
      </c>
      <c r="D433" s="14">
        <v>1.8867924528301887</v>
      </c>
    </row>
    <row r="434" spans="1:4" ht="12">
      <c r="A434" s="12">
        <v>5</v>
      </c>
      <c r="B434" s="12" t="s">
        <v>393</v>
      </c>
      <c r="C434" s="13">
        <v>17</v>
      </c>
      <c r="D434" s="14">
        <v>1.2336719883889695</v>
      </c>
    </row>
    <row r="435" spans="1:4" ht="12">
      <c r="A435" s="12">
        <v>6</v>
      </c>
      <c r="B435" s="12" t="s">
        <v>7</v>
      </c>
      <c r="C435" s="13">
        <v>104</v>
      </c>
      <c r="D435" s="14">
        <v>7.547169811320755</v>
      </c>
    </row>
    <row r="436" spans="1:4" ht="12">
      <c r="A436" s="12"/>
      <c r="B436" s="12" t="s">
        <v>8</v>
      </c>
      <c r="C436" s="13">
        <f>SUM(C430:C435)</f>
        <v>1378</v>
      </c>
      <c r="D436" s="13">
        <f>SUM(D430:D435)</f>
        <v>100</v>
      </c>
    </row>
    <row r="438" ht="12">
      <c r="A438" s="1" t="s">
        <v>520</v>
      </c>
    </row>
    <row r="439" ht="12">
      <c r="D439" s="3" t="s">
        <v>0</v>
      </c>
    </row>
    <row r="440" spans="1:4" ht="12">
      <c r="A440" s="4" t="s">
        <v>1</v>
      </c>
      <c r="B440" s="4" t="s">
        <v>2</v>
      </c>
      <c r="C440" s="4" t="s">
        <v>3</v>
      </c>
      <c r="D440" s="5" t="s">
        <v>4</v>
      </c>
    </row>
    <row r="441" spans="1:4" ht="12">
      <c r="A441" s="12">
        <v>1</v>
      </c>
      <c r="B441" s="12" t="s">
        <v>117</v>
      </c>
      <c r="C441" s="13">
        <v>582</v>
      </c>
      <c r="D441" s="14">
        <v>42.23512336719884</v>
      </c>
    </row>
    <row r="442" spans="1:4" ht="12">
      <c r="A442" s="12">
        <v>2</v>
      </c>
      <c r="B442" s="12" t="s">
        <v>118</v>
      </c>
      <c r="C442" s="13">
        <v>583</v>
      </c>
      <c r="D442" s="14">
        <v>42.30769230769231</v>
      </c>
    </row>
    <row r="443" spans="1:4" ht="12">
      <c r="A443" s="12">
        <v>3</v>
      </c>
      <c r="B443" s="12" t="s">
        <v>119</v>
      </c>
      <c r="C443" s="13">
        <v>83</v>
      </c>
      <c r="D443" s="14">
        <v>6.0232220609579095</v>
      </c>
    </row>
    <row r="444" spans="1:4" ht="12">
      <c r="A444" s="12">
        <v>4</v>
      </c>
      <c r="B444" s="12" t="s">
        <v>120</v>
      </c>
      <c r="C444" s="13">
        <v>18</v>
      </c>
      <c r="D444" s="14">
        <v>1.3062409288824384</v>
      </c>
    </row>
    <row r="445" spans="1:4" ht="12">
      <c r="A445" s="12">
        <v>5</v>
      </c>
      <c r="B445" s="12" t="s">
        <v>393</v>
      </c>
      <c r="C445" s="13">
        <v>14</v>
      </c>
      <c r="D445" s="14">
        <v>1.0159651669085632</v>
      </c>
    </row>
    <row r="446" spans="1:4" ht="12">
      <c r="A446" s="12">
        <v>6</v>
      </c>
      <c r="B446" s="12" t="s">
        <v>7</v>
      </c>
      <c r="C446" s="13">
        <v>98</v>
      </c>
      <c r="D446" s="14">
        <v>7.111756168359943</v>
      </c>
    </row>
    <row r="447" spans="1:4" ht="12">
      <c r="A447" s="12"/>
      <c r="B447" s="12" t="s">
        <v>8</v>
      </c>
      <c r="C447" s="13">
        <f>SUM(C441:C446)</f>
        <v>1378</v>
      </c>
      <c r="D447" s="13">
        <f>SUM(D441:D446)</f>
        <v>99.99999999999999</v>
      </c>
    </row>
    <row r="449" ht="12">
      <c r="A449" s="1" t="s">
        <v>521</v>
      </c>
    </row>
    <row r="450" ht="12">
      <c r="D450" s="3" t="s">
        <v>0</v>
      </c>
    </row>
    <row r="451" spans="1:4" ht="12">
      <c r="A451" s="4" t="s">
        <v>1</v>
      </c>
      <c r="B451" s="4" t="s">
        <v>2</v>
      </c>
      <c r="C451" s="4" t="s">
        <v>3</v>
      </c>
      <c r="D451" s="5" t="s">
        <v>4</v>
      </c>
    </row>
    <row r="452" spans="1:4" ht="12">
      <c r="A452" s="12">
        <v>1</v>
      </c>
      <c r="B452" s="12" t="s">
        <v>122</v>
      </c>
      <c r="C452" s="13">
        <v>363</v>
      </c>
      <c r="D452" s="14">
        <v>26.342525399129173</v>
      </c>
    </row>
    <row r="453" spans="1:4" ht="12">
      <c r="A453" s="12">
        <v>2</v>
      </c>
      <c r="B453" s="12" t="s">
        <v>123</v>
      </c>
      <c r="C453" s="13">
        <v>617</v>
      </c>
      <c r="D453" s="14">
        <v>44.77503628447025</v>
      </c>
    </row>
    <row r="454" spans="1:4" ht="12">
      <c r="A454" s="12">
        <v>3</v>
      </c>
      <c r="B454" s="12" t="s">
        <v>124</v>
      </c>
      <c r="C454" s="13">
        <v>245</v>
      </c>
      <c r="D454" s="14">
        <v>17.779390420899855</v>
      </c>
    </row>
    <row r="455" spans="1:4" ht="12">
      <c r="A455" s="12">
        <v>4</v>
      </c>
      <c r="B455" s="12" t="s">
        <v>125</v>
      </c>
      <c r="C455" s="13">
        <v>57</v>
      </c>
      <c r="D455" s="14">
        <v>4.136429608127721</v>
      </c>
    </row>
    <row r="456" spans="1:4" ht="12">
      <c r="A456" s="12">
        <v>5</v>
      </c>
      <c r="B456" s="12" t="s">
        <v>126</v>
      </c>
      <c r="C456" s="13">
        <v>16</v>
      </c>
      <c r="D456" s="14">
        <v>1.1611030478955007</v>
      </c>
    </row>
    <row r="457" spans="1:4" ht="12">
      <c r="A457" s="12">
        <v>6</v>
      </c>
      <c r="B457" s="12" t="s">
        <v>52</v>
      </c>
      <c r="C457" s="13">
        <v>11</v>
      </c>
      <c r="D457" s="14">
        <v>0.7982583454281567</v>
      </c>
    </row>
    <row r="458" spans="1:4" ht="12">
      <c r="A458" s="12">
        <v>7</v>
      </c>
      <c r="B458" s="12" t="s">
        <v>7</v>
      </c>
      <c r="C458" s="13">
        <v>69</v>
      </c>
      <c r="D458" s="14">
        <v>5.0072568940493465</v>
      </c>
    </row>
    <row r="459" spans="1:4" ht="12">
      <c r="A459" s="12"/>
      <c r="B459" s="12" t="s">
        <v>8</v>
      </c>
      <c r="C459" s="13">
        <f>SUM(C452:C458)</f>
        <v>1378</v>
      </c>
      <c r="D459" s="13">
        <f>SUM(D452:D458)</f>
        <v>100</v>
      </c>
    </row>
    <row r="461" ht="12">
      <c r="A461" s="1" t="s">
        <v>522</v>
      </c>
    </row>
    <row r="462" ht="12">
      <c r="D462" s="3" t="s">
        <v>0</v>
      </c>
    </row>
    <row r="463" spans="1:4" ht="12">
      <c r="A463" s="4" t="s">
        <v>1</v>
      </c>
      <c r="B463" s="4" t="s">
        <v>2</v>
      </c>
      <c r="C463" s="4" t="s">
        <v>3</v>
      </c>
      <c r="D463" s="5" t="s">
        <v>4</v>
      </c>
    </row>
    <row r="464" spans="1:4" ht="12">
      <c r="A464" s="12">
        <v>1</v>
      </c>
      <c r="B464" s="12" t="s">
        <v>56</v>
      </c>
      <c r="C464" s="13">
        <v>387</v>
      </c>
      <c r="D464" s="14">
        <v>25.228161668839633</v>
      </c>
    </row>
    <row r="465" spans="1:4" ht="12">
      <c r="A465" s="12">
        <v>2</v>
      </c>
      <c r="B465" s="12" t="s">
        <v>57</v>
      </c>
      <c r="C465" s="13">
        <v>678</v>
      </c>
      <c r="D465" s="14">
        <v>44.19817470664928</v>
      </c>
    </row>
    <row r="466" spans="1:4" ht="12">
      <c r="A466" s="12">
        <v>3</v>
      </c>
      <c r="B466" s="12" t="s">
        <v>58</v>
      </c>
      <c r="C466" s="13">
        <v>243</v>
      </c>
      <c r="D466" s="14">
        <v>15.840938722294654</v>
      </c>
    </row>
    <row r="467" spans="1:4" ht="12">
      <c r="A467" s="12">
        <v>4</v>
      </c>
      <c r="B467" s="12" t="s">
        <v>59</v>
      </c>
      <c r="C467" s="13">
        <v>89</v>
      </c>
      <c r="D467" s="14">
        <v>5.801825293350717</v>
      </c>
    </row>
    <row r="468" spans="1:4" ht="12">
      <c r="A468" s="12">
        <v>5</v>
      </c>
      <c r="B468" s="12" t="s">
        <v>60</v>
      </c>
      <c r="C468" s="13">
        <v>48</v>
      </c>
      <c r="D468" s="14">
        <v>3.129074315514994</v>
      </c>
    </row>
    <row r="469" spans="1:4" ht="12">
      <c r="A469" s="12">
        <v>6</v>
      </c>
      <c r="B469" s="12" t="s">
        <v>7</v>
      </c>
      <c r="C469" s="13">
        <v>89</v>
      </c>
      <c r="D469" s="14">
        <v>5.801825293350717</v>
      </c>
    </row>
    <row r="470" spans="1:4" ht="12">
      <c r="A470" s="12"/>
      <c r="B470" s="12" t="s">
        <v>8</v>
      </c>
      <c r="C470" s="13">
        <f>SUM(C464:C469)</f>
        <v>1534</v>
      </c>
      <c r="D470" s="13">
        <f>SUM(D464:D469)</f>
        <v>100</v>
      </c>
    </row>
    <row r="471" spans="1:2" ht="12">
      <c r="A471" s="16"/>
      <c r="B471" s="16"/>
    </row>
    <row r="472" ht="12">
      <c r="A472" s="1" t="s">
        <v>523</v>
      </c>
    </row>
    <row r="473" ht="12">
      <c r="D473" s="3" t="s">
        <v>0</v>
      </c>
    </row>
    <row r="474" spans="1:4" ht="12">
      <c r="A474" s="4" t="s">
        <v>1</v>
      </c>
      <c r="B474" s="4" t="s">
        <v>2</v>
      </c>
      <c r="C474" s="4" t="s">
        <v>3</v>
      </c>
      <c r="D474" s="5" t="s">
        <v>4</v>
      </c>
    </row>
    <row r="475" spans="1:4" ht="12">
      <c r="A475" s="12">
        <v>1</v>
      </c>
      <c r="B475" s="12" t="s">
        <v>395</v>
      </c>
      <c r="C475" s="13">
        <v>208</v>
      </c>
      <c r="D475" s="14">
        <v>13.559322033898304</v>
      </c>
    </row>
    <row r="476" spans="1:4" ht="12">
      <c r="A476" s="12">
        <v>2</v>
      </c>
      <c r="B476" s="12" t="s">
        <v>396</v>
      </c>
      <c r="C476" s="13">
        <v>583</v>
      </c>
      <c r="D476" s="14">
        <v>38.005215123859195</v>
      </c>
    </row>
    <row r="477" spans="1:4" ht="12">
      <c r="A477" s="12">
        <v>3</v>
      </c>
      <c r="B477" s="12" t="s">
        <v>397</v>
      </c>
      <c r="C477" s="13">
        <v>527</v>
      </c>
      <c r="D477" s="14">
        <v>34.35462842242503</v>
      </c>
    </row>
    <row r="478" spans="1:4" ht="12">
      <c r="A478" s="12">
        <v>4</v>
      </c>
      <c r="B478" s="12" t="s">
        <v>398</v>
      </c>
      <c r="C478" s="13">
        <v>164</v>
      </c>
      <c r="D478" s="14">
        <v>10.691003911342895</v>
      </c>
    </row>
    <row r="479" spans="1:4" ht="12">
      <c r="A479" s="12">
        <v>5</v>
      </c>
      <c r="B479" s="12" t="s">
        <v>60</v>
      </c>
      <c r="C479" s="13">
        <v>21</v>
      </c>
      <c r="D479" s="14">
        <v>1.3689700130378095</v>
      </c>
    </row>
    <row r="480" spans="1:4" ht="12">
      <c r="A480" s="12">
        <v>6</v>
      </c>
      <c r="B480" s="12" t="s">
        <v>7</v>
      </c>
      <c r="C480" s="13">
        <v>31</v>
      </c>
      <c r="D480" s="14">
        <v>2.0208604954367666</v>
      </c>
    </row>
    <row r="481" spans="1:4" ht="12">
      <c r="A481" s="12"/>
      <c r="B481" s="12" t="s">
        <v>8</v>
      </c>
      <c r="C481" s="13">
        <f>SUM(C475:C480)</f>
        <v>1534</v>
      </c>
      <c r="D481" s="13">
        <f>SUM(D475:D480)</f>
        <v>99.99999999999999</v>
      </c>
    </row>
    <row r="483" ht="12">
      <c r="A483" s="1" t="s">
        <v>524</v>
      </c>
    </row>
    <row r="484" ht="12">
      <c r="D484" s="3" t="s">
        <v>0</v>
      </c>
    </row>
    <row r="485" spans="1:4" ht="12">
      <c r="A485" s="4" t="s">
        <v>1</v>
      </c>
      <c r="B485" s="4" t="s">
        <v>2</v>
      </c>
      <c r="C485" s="4" t="s">
        <v>3</v>
      </c>
      <c r="D485" s="5" t="s">
        <v>4</v>
      </c>
    </row>
    <row r="486" spans="1:4" ht="12">
      <c r="A486" s="12">
        <v>1</v>
      </c>
      <c r="B486" s="12" t="s">
        <v>127</v>
      </c>
      <c r="C486" s="13">
        <v>1116</v>
      </c>
      <c r="D486" s="14">
        <v>72.7509778357236</v>
      </c>
    </row>
    <row r="487" spans="1:4" ht="12">
      <c r="A487" s="12">
        <v>2</v>
      </c>
      <c r="B487" s="12" t="s">
        <v>128</v>
      </c>
      <c r="C487" s="13">
        <v>340</v>
      </c>
      <c r="D487" s="14">
        <v>22.164276401564535</v>
      </c>
    </row>
    <row r="488" spans="1:4" ht="12">
      <c r="A488" s="12">
        <v>3</v>
      </c>
      <c r="B488" s="12" t="s">
        <v>129</v>
      </c>
      <c r="C488" s="13">
        <v>33</v>
      </c>
      <c r="D488" s="14">
        <v>2.1512385919165578</v>
      </c>
    </row>
    <row r="489" spans="1:4" ht="12">
      <c r="A489" s="12">
        <v>4</v>
      </c>
      <c r="B489" s="12" t="s">
        <v>130</v>
      </c>
      <c r="C489" s="13">
        <v>11</v>
      </c>
      <c r="D489" s="14">
        <v>0.7170795306388527</v>
      </c>
    </row>
    <row r="490" spans="1:4" ht="12">
      <c r="A490" s="12">
        <v>5</v>
      </c>
      <c r="B490" s="12" t="s">
        <v>7</v>
      </c>
      <c r="C490" s="13">
        <v>34</v>
      </c>
      <c r="D490" s="14">
        <v>2.216427640156454</v>
      </c>
    </row>
    <row r="491" spans="1:4" ht="12">
      <c r="A491" s="12"/>
      <c r="B491" s="12" t="s">
        <v>8</v>
      </c>
      <c r="C491" s="13">
        <f>SUM(C486:C490)</f>
        <v>1534</v>
      </c>
      <c r="D491" s="13">
        <f>SUM(D486:D490)</f>
        <v>100</v>
      </c>
    </row>
    <row r="493" ht="12">
      <c r="A493" s="1" t="s">
        <v>525</v>
      </c>
    </row>
    <row r="494" ht="12">
      <c r="D494" s="3" t="s">
        <v>0</v>
      </c>
    </row>
    <row r="495" spans="1:4" ht="12">
      <c r="A495" s="4" t="s">
        <v>1</v>
      </c>
      <c r="B495" s="4" t="s">
        <v>2</v>
      </c>
      <c r="C495" s="4" t="s">
        <v>3</v>
      </c>
      <c r="D495" s="5" t="s">
        <v>4</v>
      </c>
    </row>
    <row r="496" spans="1:4" ht="12">
      <c r="A496" s="12">
        <v>1</v>
      </c>
      <c r="B496" s="12" t="s">
        <v>56</v>
      </c>
      <c r="C496" s="13">
        <v>699</v>
      </c>
      <c r="D496" s="14">
        <v>45.56714471968709</v>
      </c>
    </row>
    <row r="497" spans="1:4" ht="12">
      <c r="A497" s="12">
        <v>2</v>
      </c>
      <c r="B497" s="12" t="s">
        <v>57</v>
      </c>
      <c r="C497" s="13">
        <v>631</v>
      </c>
      <c r="D497" s="14">
        <v>41.134289439374186</v>
      </c>
    </row>
    <row r="498" spans="1:4" ht="12">
      <c r="A498" s="12">
        <v>3</v>
      </c>
      <c r="B498" s="12" t="s">
        <v>58</v>
      </c>
      <c r="C498" s="13">
        <v>103</v>
      </c>
      <c r="D498" s="14">
        <v>6.7144719687092564</v>
      </c>
    </row>
    <row r="499" spans="1:4" ht="12">
      <c r="A499" s="12">
        <v>4</v>
      </c>
      <c r="B499" s="12" t="s">
        <v>59</v>
      </c>
      <c r="C499" s="13">
        <v>29</v>
      </c>
      <c r="D499" s="14">
        <v>1.8904823989569755</v>
      </c>
    </row>
    <row r="500" spans="1:4" ht="12">
      <c r="A500" s="12">
        <v>5</v>
      </c>
      <c r="B500" s="12" t="s">
        <v>60</v>
      </c>
      <c r="C500" s="13">
        <v>38</v>
      </c>
      <c r="D500" s="14">
        <v>2.4771838331160363</v>
      </c>
    </row>
    <row r="501" spans="1:4" ht="12">
      <c r="A501" s="12">
        <v>6</v>
      </c>
      <c r="B501" s="12" t="s">
        <v>7</v>
      </c>
      <c r="C501" s="13">
        <v>34</v>
      </c>
      <c r="D501" s="14">
        <v>2.216427640156454</v>
      </c>
    </row>
    <row r="502" spans="1:4" ht="12">
      <c r="A502" s="12"/>
      <c r="B502" s="12" t="s">
        <v>8</v>
      </c>
      <c r="C502" s="13">
        <f>SUM(C496:C501)</f>
        <v>1534</v>
      </c>
      <c r="D502" s="14">
        <f>SUM(D496:D501)</f>
        <v>100</v>
      </c>
    </row>
    <row r="503" spans="1:2" ht="12">
      <c r="A503" s="16"/>
      <c r="B503" s="16"/>
    </row>
    <row r="504" ht="12">
      <c r="A504" s="1" t="s">
        <v>526</v>
      </c>
    </row>
    <row r="505" ht="12">
      <c r="D505" s="3" t="s">
        <v>0</v>
      </c>
    </row>
    <row r="506" spans="1:4" ht="12">
      <c r="A506" s="4" t="s">
        <v>1</v>
      </c>
      <c r="B506" s="4" t="s">
        <v>2</v>
      </c>
      <c r="C506" s="4" t="s">
        <v>3</v>
      </c>
      <c r="D506" s="5" t="s">
        <v>4</v>
      </c>
    </row>
    <row r="507" spans="1:4" ht="12">
      <c r="A507" s="12">
        <v>1</v>
      </c>
      <c r="B507" s="12" t="s">
        <v>399</v>
      </c>
      <c r="C507" s="13">
        <v>954</v>
      </c>
      <c r="D507" s="14">
        <v>71.72932330827068</v>
      </c>
    </row>
    <row r="508" spans="1:4" ht="12">
      <c r="A508" s="12">
        <v>2</v>
      </c>
      <c r="B508" s="12" t="s">
        <v>400</v>
      </c>
      <c r="C508" s="13">
        <v>858</v>
      </c>
      <c r="D508" s="14">
        <v>64.51127819548871</v>
      </c>
    </row>
    <row r="509" spans="1:4" ht="12">
      <c r="A509" s="12">
        <v>3</v>
      </c>
      <c r="B509" s="12" t="s">
        <v>401</v>
      </c>
      <c r="C509" s="13">
        <v>509</v>
      </c>
      <c r="D509" s="14">
        <v>38.27067669172932</v>
      </c>
    </row>
    <row r="510" spans="1:4" ht="12">
      <c r="A510" s="12">
        <v>4</v>
      </c>
      <c r="B510" s="12" t="s">
        <v>402</v>
      </c>
      <c r="C510" s="13">
        <v>290</v>
      </c>
      <c r="D510" s="14">
        <v>21.804511278195488</v>
      </c>
    </row>
    <row r="511" spans="1:4" ht="12">
      <c r="A511" s="12">
        <v>5</v>
      </c>
      <c r="B511" s="12" t="s">
        <v>403</v>
      </c>
      <c r="C511" s="13">
        <v>285</v>
      </c>
      <c r="D511" s="14">
        <v>21.428571428571427</v>
      </c>
    </row>
    <row r="512" spans="1:4" ht="12">
      <c r="A512" s="12">
        <v>6</v>
      </c>
      <c r="B512" s="12" t="s">
        <v>404</v>
      </c>
      <c r="C512" s="13">
        <v>504</v>
      </c>
      <c r="D512" s="14">
        <v>37.89473684210527</v>
      </c>
    </row>
    <row r="513" spans="1:4" ht="12">
      <c r="A513" s="12">
        <v>7</v>
      </c>
      <c r="B513" s="12" t="s">
        <v>7</v>
      </c>
      <c r="C513" s="13">
        <v>30</v>
      </c>
      <c r="D513" s="14">
        <v>2.2556390977443606</v>
      </c>
    </row>
    <row r="514" spans="1:4" ht="12">
      <c r="A514" s="12"/>
      <c r="B514" s="12" t="s">
        <v>8</v>
      </c>
      <c r="C514" s="13">
        <v>1330</v>
      </c>
      <c r="D514" s="14">
        <v>100</v>
      </c>
    </row>
    <row r="516" ht="12">
      <c r="A516" s="1" t="s">
        <v>527</v>
      </c>
    </row>
    <row r="517" ht="12">
      <c r="D517" s="3" t="s">
        <v>0</v>
      </c>
    </row>
    <row r="518" spans="1:4" ht="12">
      <c r="A518" s="4" t="s">
        <v>1</v>
      </c>
      <c r="B518" s="4" t="s">
        <v>2</v>
      </c>
      <c r="C518" s="4" t="s">
        <v>3</v>
      </c>
      <c r="D518" s="5" t="s">
        <v>4</v>
      </c>
    </row>
    <row r="519" spans="1:4" ht="12">
      <c r="A519" s="12">
        <v>1</v>
      </c>
      <c r="B519" s="12" t="s">
        <v>131</v>
      </c>
      <c r="C519" s="13">
        <v>181</v>
      </c>
      <c r="D519" s="14">
        <v>11.799217731421122</v>
      </c>
    </row>
    <row r="520" spans="1:4" ht="12">
      <c r="A520" s="12">
        <v>2</v>
      </c>
      <c r="B520" s="12" t="s">
        <v>132</v>
      </c>
      <c r="C520" s="13">
        <v>753</v>
      </c>
      <c r="D520" s="14">
        <v>49.087353324641455</v>
      </c>
    </row>
    <row r="521" spans="1:4" ht="12">
      <c r="A521" s="12">
        <v>3</v>
      </c>
      <c r="B521" s="12" t="s">
        <v>133</v>
      </c>
      <c r="C521" s="13">
        <v>398</v>
      </c>
      <c r="D521" s="14">
        <v>25.945241199478485</v>
      </c>
    </row>
    <row r="522" spans="1:4" ht="12">
      <c r="A522" s="12">
        <v>4</v>
      </c>
      <c r="B522" s="12" t="s">
        <v>134</v>
      </c>
      <c r="C522" s="13">
        <v>127</v>
      </c>
      <c r="D522" s="14">
        <v>8.279009126466754</v>
      </c>
    </row>
    <row r="523" spans="1:4" ht="12">
      <c r="A523" s="12">
        <v>5</v>
      </c>
      <c r="B523" s="12" t="s">
        <v>60</v>
      </c>
      <c r="C523" s="13">
        <v>35</v>
      </c>
      <c r="D523" s="14">
        <v>2.2816166883963493</v>
      </c>
    </row>
    <row r="524" spans="1:4" ht="12">
      <c r="A524" s="12">
        <v>6</v>
      </c>
      <c r="B524" s="12" t="s">
        <v>7</v>
      </c>
      <c r="C524" s="13">
        <v>40</v>
      </c>
      <c r="D524" s="14">
        <v>2.607561929595828</v>
      </c>
    </row>
    <row r="525" spans="1:4" ht="12">
      <c r="A525" s="12"/>
      <c r="B525" s="12" t="s">
        <v>8</v>
      </c>
      <c r="C525" s="13">
        <f>SUM(C519:C524)</f>
        <v>1534</v>
      </c>
      <c r="D525" s="14">
        <f>SUM(D519:D524)</f>
        <v>100.00000000000001</v>
      </c>
    </row>
    <row r="526" spans="1:2" ht="12">
      <c r="A526" s="16"/>
      <c r="B526" s="16"/>
    </row>
    <row r="527" ht="12">
      <c r="A527" s="1" t="s">
        <v>528</v>
      </c>
    </row>
    <row r="528" ht="12">
      <c r="D528" s="3" t="s">
        <v>0</v>
      </c>
    </row>
    <row r="529" spans="1:4" ht="12">
      <c r="A529" s="4" t="s">
        <v>1</v>
      </c>
      <c r="B529" s="4" t="s">
        <v>2</v>
      </c>
      <c r="C529" s="4" t="s">
        <v>3</v>
      </c>
      <c r="D529" s="5" t="s">
        <v>4</v>
      </c>
    </row>
    <row r="530" spans="1:4" ht="12">
      <c r="A530" s="12">
        <v>1</v>
      </c>
      <c r="B530" s="12" t="s">
        <v>405</v>
      </c>
      <c r="C530" s="13">
        <v>137</v>
      </c>
      <c r="D530" s="14">
        <v>8.930899608865712</v>
      </c>
    </row>
    <row r="531" spans="1:4" ht="12">
      <c r="A531" s="12">
        <v>2</v>
      </c>
      <c r="B531" s="12" t="s">
        <v>406</v>
      </c>
      <c r="C531" s="13">
        <v>834</v>
      </c>
      <c r="D531" s="14">
        <v>54.367666232073006</v>
      </c>
    </row>
    <row r="532" spans="1:4" ht="12">
      <c r="A532" s="12">
        <v>3</v>
      </c>
      <c r="B532" s="12" t="s">
        <v>407</v>
      </c>
      <c r="C532" s="13">
        <v>390</v>
      </c>
      <c r="D532" s="14">
        <v>25.423728813559322</v>
      </c>
    </row>
    <row r="533" spans="1:4" ht="12">
      <c r="A533" s="12">
        <v>4</v>
      </c>
      <c r="B533" s="12" t="s">
        <v>408</v>
      </c>
      <c r="C533" s="13">
        <v>48</v>
      </c>
      <c r="D533" s="14">
        <v>3.129074315514994</v>
      </c>
    </row>
    <row r="534" spans="1:4" ht="12">
      <c r="A534" s="12">
        <v>5</v>
      </c>
      <c r="B534" s="12" t="s">
        <v>60</v>
      </c>
      <c r="C534" s="13">
        <v>88</v>
      </c>
      <c r="D534" s="14">
        <v>5.736636245110821</v>
      </c>
    </row>
    <row r="535" spans="1:4" ht="12">
      <c r="A535" s="12">
        <v>6</v>
      </c>
      <c r="B535" s="12" t="s">
        <v>7</v>
      </c>
      <c r="C535" s="13">
        <v>37</v>
      </c>
      <c r="D535" s="14">
        <v>2.411994784876141</v>
      </c>
    </row>
    <row r="536" spans="1:4" ht="12">
      <c r="A536" s="12"/>
      <c r="B536" s="12" t="s">
        <v>8</v>
      </c>
      <c r="C536" s="13">
        <f>SUM(C530:C535)</f>
        <v>1534</v>
      </c>
      <c r="D536" s="14">
        <f>SUM(D530:D535)</f>
        <v>100</v>
      </c>
    </row>
    <row r="538" ht="12">
      <c r="A538" s="1" t="s">
        <v>529</v>
      </c>
    </row>
    <row r="539" ht="12">
      <c r="D539" s="3" t="s">
        <v>0</v>
      </c>
    </row>
    <row r="540" spans="1:4" ht="12">
      <c r="A540" s="4" t="s">
        <v>1</v>
      </c>
      <c r="B540" s="4" t="s">
        <v>2</v>
      </c>
      <c r="C540" s="4" t="s">
        <v>3</v>
      </c>
      <c r="D540" s="5" t="s">
        <v>4</v>
      </c>
    </row>
    <row r="541" spans="1:4" ht="12">
      <c r="A541" s="12">
        <v>1</v>
      </c>
      <c r="B541" s="12" t="s">
        <v>135</v>
      </c>
      <c r="C541" s="13">
        <v>95</v>
      </c>
      <c r="D541" s="14">
        <v>6.192959582790091</v>
      </c>
    </row>
    <row r="542" spans="1:4" ht="12">
      <c r="A542" s="12">
        <v>2</v>
      </c>
      <c r="B542" s="12" t="s">
        <v>136</v>
      </c>
      <c r="C542" s="13">
        <v>1014</v>
      </c>
      <c r="D542" s="14">
        <v>66.10169491525424</v>
      </c>
    </row>
    <row r="543" spans="1:4" ht="12">
      <c r="A543" s="12">
        <v>3</v>
      </c>
      <c r="B543" s="12" t="s">
        <v>137</v>
      </c>
      <c r="C543" s="13">
        <v>191</v>
      </c>
      <c r="D543" s="14">
        <v>12.451108213820078</v>
      </c>
    </row>
    <row r="544" spans="1:4" ht="12">
      <c r="A544" s="12">
        <v>4</v>
      </c>
      <c r="B544" s="12" t="s">
        <v>138</v>
      </c>
      <c r="C544" s="13">
        <v>58</v>
      </c>
      <c r="D544" s="14">
        <v>3.780964797913951</v>
      </c>
    </row>
    <row r="545" spans="1:4" ht="12">
      <c r="A545" s="12">
        <v>5</v>
      </c>
      <c r="B545" s="12" t="s">
        <v>7</v>
      </c>
      <c r="C545" s="13">
        <v>176</v>
      </c>
      <c r="D545" s="14">
        <v>11.473272490221643</v>
      </c>
    </row>
    <row r="546" spans="1:4" ht="12">
      <c r="A546" s="12"/>
      <c r="B546" s="12" t="s">
        <v>8</v>
      </c>
      <c r="C546" s="13">
        <f>SUM(C541:C545)</f>
        <v>1534</v>
      </c>
      <c r="D546" s="14">
        <f>SUM(D541:D545)</f>
        <v>100.00000000000001</v>
      </c>
    </row>
    <row r="548" spans="1:4" ht="12">
      <c r="A548" s="11" t="s">
        <v>530</v>
      </c>
      <c r="B548" s="11"/>
      <c r="C548" s="11"/>
      <c r="D548" s="11"/>
    </row>
    <row r="549" ht="12">
      <c r="D549" s="3" t="s">
        <v>66</v>
      </c>
    </row>
    <row r="550" spans="1:4" ht="12">
      <c r="A550" s="4" t="s">
        <v>1</v>
      </c>
      <c r="B550" s="4" t="s">
        <v>2</v>
      </c>
      <c r="C550" s="4" t="s">
        <v>3</v>
      </c>
      <c r="D550" s="5" t="s">
        <v>4</v>
      </c>
    </row>
    <row r="551" spans="1:4" ht="12">
      <c r="A551" s="12">
        <v>1</v>
      </c>
      <c r="B551" s="12" t="s">
        <v>139</v>
      </c>
      <c r="C551" s="13">
        <v>37</v>
      </c>
      <c r="D551" s="14">
        <v>14.859437751004014</v>
      </c>
    </row>
    <row r="552" spans="1:4" ht="12">
      <c r="A552" s="12">
        <v>2</v>
      </c>
      <c r="B552" s="12" t="s">
        <v>140</v>
      </c>
      <c r="C552" s="13">
        <v>46</v>
      </c>
      <c r="D552" s="14">
        <v>18.473895582329316</v>
      </c>
    </row>
    <row r="553" spans="1:4" ht="12">
      <c r="A553" s="12">
        <v>3</v>
      </c>
      <c r="B553" s="12" t="s">
        <v>141</v>
      </c>
      <c r="C553" s="13">
        <v>47</v>
      </c>
      <c r="D553" s="14">
        <v>18.87550200803213</v>
      </c>
    </row>
    <row r="554" spans="1:4" ht="12">
      <c r="A554" s="12">
        <v>4</v>
      </c>
      <c r="B554" s="12" t="s">
        <v>142</v>
      </c>
      <c r="C554" s="13">
        <v>140</v>
      </c>
      <c r="D554" s="14">
        <v>56.22489959839358</v>
      </c>
    </row>
    <row r="555" spans="1:4" ht="12">
      <c r="A555" s="12">
        <v>5</v>
      </c>
      <c r="B555" s="12" t="s">
        <v>143</v>
      </c>
      <c r="C555" s="13">
        <v>35</v>
      </c>
      <c r="D555" s="14">
        <v>14.056224899598394</v>
      </c>
    </row>
    <row r="556" spans="1:4" ht="12">
      <c r="A556" s="12">
        <v>6</v>
      </c>
      <c r="B556" s="12" t="s">
        <v>52</v>
      </c>
      <c r="C556" s="13">
        <v>29</v>
      </c>
      <c r="D556" s="14">
        <v>11.646586345381527</v>
      </c>
    </row>
    <row r="557" spans="1:4" ht="12">
      <c r="A557" s="12">
        <v>7</v>
      </c>
      <c r="B557" s="12" t="s">
        <v>7</v>
      </c>
      <c r="C557" s="13">
        <v>44</v>
      </c>
      <c r="D557" s="14">
        <v>17.670682730923694</v>
      </c>
    </row>
    <row r="558" spans="1:4" ht="12">
      <c r="A558" s="12"/>
      <c r="B558" s="12" t="s">
        <v>8</v>
      </c>
      <c r="C558" s="13">
        <v>249</v>
      </c>
      <c r="D558" s="14">
        <v>100</v>
      </c>
    </row>
    <row r="560" ht="12">
      <c r="A560" s="1" t="s">
        <v>531</v>
      </c>
    </row>
    <row r="561" ht="12">
      <c r="D561" s="3" t="s">
        <v>66</v>
      </c>
    </row>
    <row r="562" spans="1:4" ht="12">
      <c r="A562" s="4" t="s">
        <v>1</v>
      </c>
      <c r="B562" s="4" t="s">
        <v>2</v>
      </c>
      <c r="C562" s="4" t="s">
        <v>3</v>
      </c>
      <c r="D562" s="5" t="s">
        <v>4</v>
      </c>
    </row>
    <row r="563" spans="1:4" ht="12">
      <c r="A563" s="12">
        <v>1</v>
      </c>
      <c r="B563" s="12" t="s">
        <v>144</v>
      </c>
      <c r="C563" s="13">
        <v>50</v>
      </c>
      <c r="D563" s="14">
        <v>35.714285714285715</v>
      </c>
    </row>
    <row r="564" spans="1:4" ht="12">
      <c r="A564" s="12">
        <v>2</v>
      </c>
      <c r="B564" s="12" t="s">
        <v>145</v>
      </c>
      <c r="C564" s="13">
        <v>57</v>
      </c>
      <c r="D564" s="14">
        <v>40.714285714285715</v>
      </c>
    </row>
    <row r="565" spans="1:4" ht="12">
      <c r="A565" s="12">
        <v>3</v>
      </c>
      <c r="B565" s="12" t="s">
        <v>146</v>
      </c>
      <c r="C565" s="13">
        <v>92</v>
      </c>
      <c r="D565" s="14">
        <v>65.71428571428571</v>
      </c>
    </row>
    <row r="566" spans="1:4" ht="12">
      <c r="A566" s="12">
        <v>4</v>
      </c>
      <c r="B566" s="12" t="s">
        <v>147</v>
      </c>
      <c r="C566" s="13">
        <v>48</v>
      </c>
      <c r="D566" s="14">
        <v>34.285714285714285</v>
      </c>
    </row>
    <row r="567" spans="1:4" ht="12">
      <c r="A567" s="12">
        <v>5</v>
      </c>
      <c r="B567" s="12" t="s">
        <v>148</v>
      </c>
      <c r="C567" s="13">
        <v>20</v>
      </c>
      <c r="D567" s="14">
        <v>14.285714285714285</v>
      </c>
    </row>
    <row r="568" spans="1:4" ht="12">
      <c r="A568" s="12">
        <v>6</v>
      </c>
      <c r="B568" s="12" t="s">
        <v>149</v>
      </c>
      <c r="C568" s="13">
        <v>12</v>
      </c>
      <c r="D568" s="14">
        <v>8.571428571428571</v>
      </c>
    </row>
    <row r="569" spans="1:4" ht="12">
      <c r="A569" s="12">
        <v>7</v>
      </c>
      <c r="B569" s="12" t="s">
        <v>150</v>
      </c>
      <c r="C569" s="13">
        <v>36</v>
      </c>
      <c r="D569" s="14">
        <v>25.71428571428571</v>
      </c>
    </row>
    <row r="570" spans="1:4" ht="12">
      <c r="A570" s="12">
        <v>8</v>
      </c>
      <c r="B570" s="12" t="s">
        <v>7</v>
      </c>
      <c r="C570" s="13">
        <v>11</v>
      </c>
      <c r="D570" s="14">
        <v>7.857142857142857</v>
      </c>
    </row>
    <row r="571" spans="1:4" ht="12">
      <c r="A571" s="12"/>
      <c r="B571" s="12" t="s">
        <v>8</v>
      </c>
      <c r="C571" s="13">
        <v>140</v>
      </c>
      <c r="D571" s="14">
        <v>100</v>
      </c>
    </row>
    <row r="573" ht="12">
      <c r="A573" s="1" t="s">
        <v>532</v>
      </c>
    </row>
    <row r="574" ht="12">
      <c r="D574" s="3" t="s">
        <v>0</v>
      </c>
    </row>
    <row r="575" spans="1:4" ht="12">
      <c r="A575" s="4" t="s">
        <v>1</v>
      </c>
      <c r="B575" s="4" t="s">
        <v>2</v>
      </c>
      <c r="C575" s="4" t="s">
        <v>3</v>
      </c>
      <c r="D575" s="5" t="s">
        <v>4</v>
      </c>
    </row>
    <row r="576" spans="1:4" ht="12">
      <c r="A576" s="12">
        <v>1</v>
      </c>
      <c r="B576" s="12" t="s">
        <v>151</v>
      </c>
      <c r="C576" s="13">
        <v>227</v>
      </c>
      <c r="D576" s="14">
        <v>14.797913950456323</v>
      </c>
    </row>
    <row r="577" spans="1:4" ht="12">
      <c r="A577" s="12">
        <v>2</v>
      </c>
      <c r="B577" s="12" t="s">
        <v>152</v>
      </c>
      <c r="C577" s="13">
        <v>405</v>
      </c>
      <c r="D577" s="14">
        <v>26.401564537157757</v>
      </c>
    </row>
    <row r="578" spans="1:4" ht="12">
      <c r="A578" s="12">
        <v>3</v>
      </c>
      <c r="B578" s="12" t="s">
        <v>153</v>
      </c>
      <c r="C578" s="13">
        <v>616</v>
      </c>
      <c r="D578" s="14">
        <v>40.15645371577575</v>
      </c>
    </row>
    <row r="579" spans="1:4" ht="12">
      <c r="A579" s="12">
        <v>4</v>
      </c>
      <c r="B579" s="12" t="s">
        <v>154</v>
      </c>
      <c r="C579" s="13">
        <v>211</v>
      </c>
      <c r="D579" s="14">
        <v>13.754889178617994</v>
      </c>
    </row>
    <row r="580" spans="1:4" ht="12">
      <c r="A580" s="12">
        <v>5</v>
      </c>
      <c r="B580" s="12" t="s">
        <v>155</v>
      </c>
      <c r="C580" s="13">
        <v>32</v>
      </c>
      <c r="D580" s="14">
        <v>2.0860495436766624</v>
      </c>
    </row>
    <row r="581" spans="1:4" ht="12">
      <c r="A581" s="12">
        <v>6</v>
      </c>
      <c r="B581" s="12" t="s">
        <v>7</v>
      </c>
      <c r="C581" s="13">
        <v>43</v>
      </c>
      <c r="D581" s="14">
        <v>2.803129074315515</v>
      </c>
    </row>
    <row r="582" spans="1:4" ht="12">
      <c r="A582" s="12"/>
      <c r="B582" s="12" t="s">
        <v>8</v>
      </c>
      <c r="C582" s="13">
        <f>SUM(C576:C581)</f>
        <v>1534</v>
      </c>
      <c r="D582" s="14">
        <f>SUM(D576:D581)</f>
        <v>100.00000000000001</v>
      </c>
    </row>
    <row r="584" ht="12">
      <c r="A584" s="1" t="s">
        <v>533</v>
      </c>
    </row>
    <row r="585" ht="12">
      <c r="D585" s="3" t="s">
        <v>0</v>
      </c>
    </row>
    <row r="586" spans="1:4" ht="12">
      <c r="A586" s="4" t="s">
        <v>1</v>
      </c>
      <c r="B586" s="4" t="s">
        <v>2</v>
      </c>
      <c r="C586" s="4" t="s">
        <v>3</v>
      </c>
      <c r="D586" s="5" t="s">
        <v>4</v>
      </c>
    </row>
    <row r="587" spans="1:4" ht="12">
      <c r="A587" s="12">
        <v>1</v>
      </c>
      <c r="B587" s="12" t="s">
        <v>156</v>
      </c>
      <c r="C587" s="13">
        <v>304</v>
      </c>
      <c r="D587" s="14">
        <v>19.81747066492829</v>
      </c>
    </row>
    <row r="588" spans="1:4" ht="12">
      <c r="A588" s="12">
        <v>2</v>
      </c>
      <c r="B588" s="12" t="s">
        <v>157</v>
      </c>
      <c r="C588" s="13">
        <v>788</v>
      </c>
      <c r="D588" s="14">
        <v>51.36897001303781</v>
      </c>
    </row>
    <row r="589" spans="1:4" ht="12">
      <c r="A589" s="12">
        <v>3</v>
      </c>
      <c r="B589" s="12" t="s">
        <v>158</v>
      </c>
      <c r="C589" s="13">
        <v>344</v>
      </c>
      <c r="D589" s="14">
        <v>22.42503259452412</v>
      </c>
    </row>
    <row r="590" spans="1:4" ht="12">
      <c r="A590" s="12">
        <v>4</v>
      </c>
      <c r="B590" s="12" t="s">
        <v>159</v>
      </c>
      <c r="C590" s="13">
        <v>44</v>
      </c>
      <c r="D590" s="14">
        <v>2.8683181225554106</v>
      </c>
    </row>
    <row r="591" spans="1:4" ht="12">
      <c r="A591" s="12">
        <v>5</v>
      </c>
      <c r="B591" s="12" t="s">
        <v>60</v>
      </c>
      <c r="C591" s="13">
        <v>11</v>
      </c>
      <c r="D591" s="14">
        <v>0.7170795306388527</v>
      </c>
    </row>
    <row r="592" spans="1:4" ht="12">
      <c r="A592" s="12">
        <v>6</v>
      </c>
      <c r="B592" s="12" t="s">
        <v>7</v>
      </c>
      <c r="C592" s="13">
        <v>43</v>
      </c>
      <c r="D592" s="14">
        <v>2.803129074315515</v>
      </c>
    </row>
    <row r="593" spans="1:4" ht="12">
      <c r="A593" s="12"/>
      <c r="B593" s="12" t="s">
        <v>8</v>
      </c>
      <c r="C593" s="13">
        <f>SUM(C587:C592)</f>
        <v>1534</v>
      </c>
      <c r="D593" s="14">
        <f>SUM(D587:D592)</f>
        <v>100.00000000000001</v>
      </c>
    </row>
    <row r="595" ht="12">
      <c r="A595" s="1" t="s">
        <v>534</v>
      </c>
    </row>
    <row r="596" ht="12">
      <c r="D596" s="3" t="s">
        <v>66</v>
      </c>
    </row>
    <row r="597" spans="1:4" ht="12">
      <c r="A597" s="4" t="s">
        <v>1</v>
      </c>
      <c r="B597" s="4" t="s">
        <v>2</v>
      </c>
      <c r="C597" s="4" t="s">
        <v>3</v>
      </c>
      <c r="D597" s="5" t="s">
        <v>4</v>
      </c>
    </row>
    <row r="598" spans="1:4" ht="12">
      <c r="A598" s="12">
        <v>1</v>
      </c>
      <c r="B598" s="12" t="s">
        <v>160</v>
      </c>
      <c r="C598" s="13">
        <v>447</v>
      </c>
      <c r="D598" s="14">
        <v>29.139504563233377</v>
      </c>
    </row>
    <row r="599" spans="1:4" ht="12">
      <c r="A599" s="12">
        <v>2</v>
      </c>
      <c r="B599" s="12" t="s">
        <v>161</v>
      </c>
      <c r="C599" s="13">
        <v>844</v>
      </c>
      <c r="D599" s="14">
        <v>55.019556714471975</v>
      </c>
    </row>
    <row r="600" spans="1:4" ht="12">
      <c r="A600" s="12">
        <v>3</v>
      </c>
      <c r="B600" s="12" t="s">
        <v>162</v>
      </c>
      <c r="C600" s="13">
        <v>647</v>
      </c>
      <c r="D600" s="14">
        <v>42.17731421121252</v>
      </c>
    </row>
    <row r="601" spans="1:4" ht="12">
      <c r="A601" s="12">
        <v>4</v>
      </c>
      <c r="B601" s="12" t="s">
        <v>163</v>
      </c>
      <c r="C601" s="13">
        <v>485</v>
      </c>
      <c r="D601" s="14">
        <v>31.616688396349414</v>
      </c>
    </row>
    <row r="602" spans="1:4" ht="12">
      <c r="A602" s="12">
        <v>5</v>
      </c>
      <c r="B602" s="12" t="s">
        <v>164</v>
      </c>
      <c r="C602" s="13">
        <v>57</v>
      </c>
      <c r="D602" s="14">
        <v>3.715775749674054</v>
      </c>
    </row>
    <row r="603" spans="1:4" ht="12">
      <c r="A603" s="12">
        <v>6</v>
      </c>
      <c r="B603" s="12" t="s">
        <v>165</v>
      </c>
      <c r="C603" s="13">
        <v>215</v>
      </c>
      <c r="D603" s="14">
        <v>14.015645371577575</v>
      </c>
    </row>
    <row r="604" spans="1:4" ht="12">
      <c r="A604" s="12">
        <v>7</v>
      </c>
      <c r="B604" s="12" t="s">
        <v>166</v>
      </c>
      <c r="C604" s="13">
        <v>538</v>
      </c>
      <c r="D604" s="14">
        <v>35.071707953063886</v>
      </c>
    </row>
    <row r="605" spans="1:4" ht="12">
      <c r="A605" s="12">
        <v>8</v>
      </c>
      <c r="B605" s="12" t="s">
        <v>167</v>
      </c>
      <c r="C605" s="13">
        <v>33</v>
      </c>
      <c r="D605" s="14">
        <v>2.1512385919165578</v>
      </c>
    </row>
    <row r="606" spans="1:4" ht="12">
      <c r="A606" s="12">
        <v>9</v>
      </c>
      <c r="B606" s="12" t="s">
        <v>168</v>
      </c>
      <c r="C606" s="13">
        <v>308</v>
      </c>
      <c r="D606" s="14">
        <v>20.078226857887874</v>
      </c>
    </row>
    <row r="607" spans="1:4" ht="12">
      <c r="A607" s="12">
        <v>10</v>
      </c>
      <c r="B607" s="12" t="s">
        <v>169</v>
      </c>
      <c r="C607" s="13">
        <v>116</v>
      </c>
      <c r="D607" s="14">
        <v>7.561929595827902</v>
      </c>
    </row>
    <row r="608" spans="1:4" ht="12">
      <c r="A608" s="12">
        <v>11</v>
      </c>
      <c r="B608" s="12" t="s">
        <v>170</v>
      </c>
      <c r="C608" s="13">
        <v>233</v>
      </c>
      <c r="D608" s="14">
        <v>15.189048239895698</v>
      </c>
    </row>
    <row r="609" spans="1:4" ht="12">
      <c r="A609" s="12">
        <v>12</v>
      </c>
      <c r="B609" s="12" t="s">
        <v>171</v>
      </c>
      <c r="C609" s="13">
        <v>59</v>
      </c>
      <c r="D609" s="14">
        <v>3.8461538461538463</v>
      </c>
    </row>
    <row r="610" spans="1:4" ht="12">
      <c r="A610" s="12">
        <v>13</v>
      </c>
      <c r="B610" s="12" t="s">
        <v>52</v>
      </c>
      <c r="C610" s="13">
        <v>67</v>
      </c>
      <c r="D610" s="14">
        <v>4.367666232073011</v>
      </c>
    </row>
    <row r="611" spans="1:4" ht="12">
      <c r="A611" s="12">
        <v>14</v>
      </c>
      <c r="B611" s="12" t="s">
        <v>7</v>
      </c>
      <c r="C611" s="13">
        <v>44</v>
      </c>
      <c r="D611" s="14">
        <v>2.8683181225554106</v>
      </c>
    </row>
    <row r="612" spans="1:4" ht="12">
      <c r="A612" s="12"/>
      <c r="B612" s="12" t="s">
        <v>8</v>
      </c>
      <c r="C612" s="13">
        <v>1534</v>
      </c>
      <c r="D612" s="14">
        <v>100</v>
      </c>
    </row>
    <row r="614" ht="12">
      <c r="A614" s="1" t="s">
        <v>535</v>
      </c>
    </row>
    <row r="615" ht="12">
      <c r="D615" s="3" t="s">
        <v>0</v>
      </c>
    </row>
    <row r="616" spans="1:4" ht="12">
      <c r="A616" s="4" t="s">
        <v>1</v>
      </c>
      <c r="B616" s="4" t="s">
        <v>2</v>
      </c>
      <c r="C616" s="4" t="s">
        <v>3</v>
      </c>
      <c r="D616" s="5" t="s">
        <v>4</v>
      </c>
    </row>
    <row r="617" spans="1:4" ht="12">
      <c r="A617" s="12">
        <v>1</v>
      </c>
      <c r="B617" s="12" t="s">
        <v>172</v>
      </c>
      <c r="C617" s="13">
        <v>359</v>
      </c>
      <c r="D617" s="14">
        <v>23.402868318122554</v>
      </c>
    </row>
    <row r="618" spans="1:4" ht="12">
      <c r="A618" s="12">
        <v>2</v>
      </c>
      <c r="B618" s="12" t="s">
        <v>173</v>
      </c>
      <c r="C618" s="13">
        <v>496</v>
      </c>
      <c r="D618" s="14">
        <v>32.333767926988266</v>
      </c>
    </row>
    <row r="619" spans="1:4" ht="12">
      <c r="A619" s="12">
        <v>3</v>
      </c>
      <c r="B619" s="12" t="s">
        <v>174</v>
      </c>
      <c r="C619" s="13">
        <v>634</v>
      </c>
      <c r="D619" s="14">
        <v>41.329856584093875</v>
      </c>
    </row>
    <row r="620" spans="1:4" ht="12">
      <c r="A620" s="12">
        <v>4</v>
      </c>
      <c r="B620" s="12" t="s">
        <v>7</v>
      </c>
      <c r="C620" s="13">
        <v>45</v>
      </c>
      <c r="D620" s="14">
        <v>2.9335071707953064</v>
      </c>
    </row>
    <row r="621" spans="1:4" ht="12">
      <c r="A621" s="12"/>
      <c r="B621" s="12" t="s">
        <v>8</v>
      </c>
      <c r="C621" s="13">
        <f>SUM(C617:C620)</f>
        <v>1534</v>
      </c>
      <c r="D621" s="14">
        <f>SUM(D617:D620)</f>
        <v>100</v>
      </c>
    </row>
    <row r="623" ht="12">
      <c r="A623" s="1" t="s">
        <v>536</v>
      </c>
    </row>
    <row r="624" ht="12">
      <c r="D624" s="3" t="s">
        <v>0</v>
      </c>
    </row>
    <row r="625" spans="1:4" ht="12">
      <c r="A625" s="4" t="s">
        <v>1</v>
      </c>
      <c r="B625" s="4" t="s">
        <v>2</v>
      </c>
      <c r="C625" s="4" t="s">
        <v>3</v>
      </c>
      <c r="D625" s="5" t="s">
        <v>4</v>
      </c>
    </row>
    <row r="626" spans="1:4" ht="12">
      <c r="A626" s="12">
        <v>1</v>
      </c>
      <c r="B626" s="12" t="s">
        <v>175</v>
      </c>
      <c r="C626" s="13">
        <v>272</v>
      </c>
      <c r="D626" s="14">
        <v>17.731421121251632</v>
      </c>
    </row>
    <row r="627" spans="1:4" ht="12">
      <c r="A627" s="12">
        <v>2</v>
      </c>
      <c r="B627" s="12" t="s">
        <v>176</v>
      </c>
      <c r="C627" s="13">
        <v>391</v>
      </c>
      <c r="D627" s="14">
        <v>25.488917861799216</v>
      </c>
    </row>
    <row r="628" spans="1:4" ht="12">
      <c r="A628" s="12">
        <v>3</v>
      </c>
      <c r="B628" s="12" t="s">
        <v>177</v>
      </c>
      <c r="C628" s="13">
        <v>456</v>
      </c>
      <c r="D628" s="14">
        <v>29.726205997392434</v>
      </c>
    </row>
    <row r="629" spans="1:4" ht="12">
      <c r="A629" s="12">
        <v>4</v>
      </c>
      <c r="B629" s="12" t="s">
        <v>178</v>
      </c>
      <c r="C629" s="13">
        <v>136</v>
      </c>
      <c r="D629" s="14">
        <v>8.865710560625816</v>
      </c>
    </row>
    <row r="630" spans="1:4" ht="12">
      <c r="A630" s="12">
        <v>5</v>
      </c>
      <c r="B630" s="12" t="s">
        <v>179</v>
      </c>
      <c r="C630" s="13">
        <v>225</v>
      </c>
      <c r="D630" s="14">
        <v>14.667535853976531</v>
      </c>
    </row>
    <row r="631" spans="1:4" ht="12">
      <c r="A631" s="12">
        <v>6</v>
      </c>
      <c r="B631" s="12" t="s">
        <v>7</v>
      </c>
      <c r="C631" s="13">
        <v>54</v>
      </c>
      <c r="D631" s="14">
        <v>3.5202086049543677</v>
      </c>
    </row>
    <row r="632" spans="1:4" ht="12">
      <c r="A632" s="12"/>
      <c r="B632" s="12" t="s">
        <v>8</v>
      </c>
      <c r="C632" s="13">
        <f>SUM(C626:C631)</f>
        <v>1534</v>
      </c>
      <c r="D632" s="14">
        <f>SUM(D626:D631)</f>
        <v>100</v>
      </c>
    </row>
    <row r="634" ht="12">
      <c r="A634" s="1" t="s">
        <v>537</v>
      </c>
    </row>
    <row r="635" ht="12">
      <c r="D635" s="3" t="s">
        <v>0</v>
      </c>
    </row>
    <row r="636" spans="1:4" ht="12">
      <c r="A636" s="4" t="s">
        <v>1</v>
      </c>
      <c r="B636" s="4" t="s">
        <v>2</v>
      </c>
      <c r="C636" s="4" t="s">
        <v>3</v>
      </c>
      <c r="D636" s="5" t="s">
        <v>4</v>
      </c>
    </row>
    <row r="637" spans="1:4" ht="12">
      <c r="A637" s="12">
        <v>1</v>
      </c>
      <c r="B637" s="12" t="s">
        <v>180</v>
      </c>
      <c r="C637" s="13">
        <v>214</v>
      </c>
      <c r="D637" s="14">
        <v>13.95045632333768</v>
      </c>
    </row>
    <row r="638" spans="1:4" ht="12">
      <c r="A638" s="12">
        <v>2</v>
      </c>
      <c r="B638" s="12" t="s">
        <v>181</v>
      </c>
      <c r="C638" s="13">
        <v>285</v>
      </c>
      <c r="D638" s="14">
        <v>18.578878748370272</v>
      </c>
    </row>
    <row r="639" spans="1:4" ht="12">
      <c r="A639" s="12">
        <v>3</v>
      </c>
      <c r="B639" s="12" t="s">
        <v>182</v>
      </c>
      <c r="C639" s="13">
        <v>952</v>
      </c>
      <c r="D639" s="14">
        <v>62.05997392438071</v>
      </c>
    </row>
    <row r="640" spans="1:4" ht="12">
      <c r="A640" s="12">
        <v>4</v>
      </c>
      <c r="B640" s="12" t="s">
        <v>7</v>
      </c>
      <c r="C640" s="13">
        <v>83</v>
      </c>
      <c r="D640" s="14">
        <v>5.410691003911343</v>
      </c>
    </row>
    <row r="641" spans="1:4" ht="12">
      <c r="A641" s="12"/>
      <c r="B641" s="12" t="s">
        <v>8</v>
      </c>
      <c r="C641" s="13">
        <f>SUM(C637:C640)</f>
        <v>1534</v>
      </c>
      <c r="D641" s="14">
        <f>SUM(D637:D640)</f>
        <v>99.99999999999999</v>
      </c>
    </row>
    <row r="643" ht="12">
      <c r="A643" s="1" t="s">
        <v>538</v>
      </c>
    </row>
    <row r="644" ht="12">
      <c r="D644" s="3" t="s">
        <v>0</v>
      </c>
    </row>
    <row r="645" spans="1:4" ht="12">
      <c r="A645" s="4" t="s">
        <v>1</v>
      </c>
      <c r="B645" s="4" t="s">
        <v>2</v>
      </c>
      <c r="C645" s="4" t="s">
        <v>3</v>
      </c>
      <c r="D645" s="5" t="s">
        <v>4</v>
      </c>
    </row>
    <row r="646" spans="1:4" ht="12">
      <c r="A646" s="12">
        <v>1</v>
      </c>
      <c r="B646" s="12" t="s">
        <v>183</v>
      </c>
      <c r="C646" s="13">
        <v>156</v>
      </c>
      <c r="D646" s="14">
        <v>10.16949152542373</v>
      </c>
    </row>
    <row r="647" spans="1:4" ht="12">
      <c r="A647" s="12">
        <v>2</v>
      </c>
      <c r="B647" s="12" t="s">
        <v>184</v>
      </c>
      <c r="C647" s="13">
        <v>45</v>
      </c>
      <c r="D647" s="14">
        <v>2.9335071707953064</v>
      </c>
    </row>
    <row r="648" spans="1:4" ht="12">
      <c r="A648" s="12">
        <v>3</v>
      </c>
      <c r="B648" s="12" t="s">
        <v>185</v>
      </c>
      <c r="C648" s="13">
        <v>26</v>
      </c>
      <c r="D648" s="14">
        <v>1.694915254237288</v>
      </c>
    </row>
    <row r="649" spans="1:4" ht="12">
      <c r="A649" s="12">
        <v>4</v>
      </c>
      <c r="B649" s="12" t="s">
        <v>186</v>
      </c>
      <c r="C649" s="13">
        <v>28</v>
      </c>
      <c r="D649" s="14">
        <v>1.8252933507170794</v>
      </c>
    </row>
    <row r="650" spans="1:4" ht="12">
      <c r="A650" s="12">
        <v>5</v>
      </c>
      <c r="B650" s="12" t="s">
        <v>187</v>
      </c>
      <c r="C650" s="13">
        <v>958</v>
      </c>
      <c r="D650" s="14">
        <v>62.451108213820085</v>
      </c>
    </row>
    <row r="651" spans="1:4" ht="12">
      <c r="A651" s="12">
        <v>6</v>
      </c>
      <c r="B651" s="12" t="s">
        <v>188</v>
      </c>
      <c r="C651" s="13">
        <v>58</v>
      </c>
      <c r="D651" s="14">
        <v>3.780964797913951</v>
      </c>
    </row>
    <row r="652" spans="1:4" ht="12">
      <c r="A652" s="12">
        <v>7</v>
      </c>
      <c r="B652" s="12" t="s">
        <v>7</v>
      </c>
      <c r="C652" s="13">
        <v>263</v>
      </c>
      <c r="D652" s="14">
        <v>17.144719687092568</v>
      </c>
    </row>
    <row r="653" spans="1:4" ht="12">
      <c r="A653" s="12"/>
      <c r="B653" s="12" t="s">
        <v>8</v>
      </c>
      <c r="C653" s="13">
        <f>SUM(C646:C652)</f>
        <v>1534</v>
      </c>
      <c r="D653" s="14">
        <f>SUM(D646:D652)</f>
        <v>100</v>
      </c>
    </row>
    <row r="655" ht="12">
      <c r="A655" s="1" t="s">
        <v>539</v>
      </c>
    </row>
    <row r="656" ht="12">
      <c r="D656" s="3" t="s">
        <v>0</v>
      </c>
    </row>
    <row r="657" spans="1:4" ht="12">
      <c r="A657" s="4" t="s">
        <v>1</v>
      </c>
      <c r="B657" s="4" t="s">
        <v>2</v>
      </c>
      <c r="C657" s="4" t="s">
        <v>3</v>
      </c>
      <c r="D657" s="5" t="s">
        <v>4</v>
      </c>
    </row>
    <row r="658" spans="1:4" ht="12">
      <c r="A658" s="12">
        <v>1</v>
      </c>
      <c r="B658" s="12" t="s">
        <v>183</v>
      </c>
      <c r="C658" s="13">
        <v>153</v>
      </c>
      <c r="D658" s="14">
        <v>9.973924380704041</v>
      </c>
    </row>
    <row r="659" spans="1:4" ht="12">
      <c r="A659" s="12">
        <v>2</v>
      </c>
      <c r="B659" s="12" t="s">
        <v>184</v>
      </c>
      <c r="C659" s="13">
        <v>76</v>
      </c>
      <c r="D659" s="14">
        <v>4.954367666232073</v>
      </c>
    </row>
    <row r="660" spans="1:4" ht="12">
      <c r="A660" s="12">
        <v>3</v>
      </c>
      <c r="B660" s="12" t="s">
        <v>185</v>
      </c>
      <c r="C660" s="13">
        <v>26</v>
      </c>
      <c r="D660" s="14">
        <v>1.694915254237288</v>
      </c>
    </row>
    <row r="661" spans="1:4" ht="12">
      <c r="A661" s="12">
        <v>4</v>
      </c>
      <c r="B661" s="12" t="s">
        <v>186</v>
      </c>
      <c r="C661" s="13">
        <v>42</v>
      </c>
      <c r="D661" s="14">
        <v>2.737940026075619</v>
      </c>
    </row>
    <row r="662" spans="1:4" ht="12">
      <c r="A662" s="12">
        <v>5</v>
      </c>
      <c r="B662" s="12" t="s">
        <v>187</v>
      </c>
      <c r="C662" s="13">
        <v>593</v>
      </c>
      <c r="D662" s="14">
        <v>38.65710560625815</v>
      </c>
    </row>
    <row r="663" spans="1:4" ht="12">
      <c r="A663" s="12">
        <v>6</v>
      </c>
      <c r="B663" s="12" t="s">
        <v>188</v>
      </c>
      <c r="C663" s="13">
        <v>218</v>
      </c>
      <c r="D663" s="14">
        <v>14.21121251629726</v>
      </c>
    </row>
    <row r="664" spans="1:4" ht="12">
      <c r="A664" s="12">
        <v>7</v>
      </c>
      <c r="B664" s="12" t="s">
        <v>7</v>
      </c>
      <c r="C664" s="13">
        <v>426</v>
      </c>
      <c r="D664" s="14">
        <v>27.77053455019557</v>
      </c>
    </row>
    <row r="665" spans="1:4" ht="12">
      <c r="A665" s="12"/>
      <c r="B665" s="12" t="s">
        <v>8</v>
      </c>
      <c r="C665" s="13">
        <f>SUM(C658:C664)</f>
        <v>1534</v>
      </c>
      <c r="D665" s="14">
        <f>SUM(D658:D664)</f>
        <v>100</v>
      </c>
    </row>
    <row r="667" ht="12">
      <c r="A667" s="1" t="s">
        <v>540</v>
      </c>
    </row>
    <row r="668" ht="12">
      <c r="D668" s="3" t="s">
        <v>0</v>
      </c>
    </row>
    <row r="669" spans="1:4" ht="12">
      <c r="A669" s="4" t="s">
        <v>1</v>
      </c>
      <c r="B669" s="4" t="s">
        <v>2</v>
      </c>
      <c r="C669" s="4" t="s">
        <v>3</v>
      </c>
      <c r="D669" s="5" t="s">
        <v>4</v>
      </c>
    </row>
    <row r="670" spans="1:4" ht="12">
      <c r="A670" s="12">
        <v>1</v>
      </c>
      <c r="B670" s="12" t="s">
        <v>183</v>
      </c>
      <c r="C670" s="13">
        <v>14</v>
      </c>
      <c r="D670" s="14">
        <v>0.9126466753585397</v>
      </c>
    </row>
    <row r="671" spans="1:4" ht="12">
      <c r="A671" s="12">
        <v>2</v>
      </c>
      <c r="B671" s="12" t="s">
        <v>184</v>
      </c>
      <c r="C671" s="13">
        <v>41</v>
      </c>
      <c r="D671" s="14">
        <v>2.6727509778357237</v>
      </c>
    </row>
    <row r="672" spans="1:4" ht="12">
      <c r="A672" s="12">
        <v>3</v>
      </c>
      <c r="B672" s="12" t="s">
        <v>185</v>
      </c>
      <c r="C672" s="13">
        <v>97</v>
      </c>
      <c r="D672" s="14">
        <v>6.323337679269883</v>
      </c>
    </row>
    <row r="673" spans="1:4" ht="12">
      <c r="A673" s="12">
        <v>4</v>
      </c>
      <c r="B673" s="12" t="s">
        <v>186</v>
      </c>
      <c r="C673" s="13">
        <v>269</v>
      </c>
      <c r="D673" s="14">
        <v>17.535853976531943</v>
      </c>
    </row>
    <row r="674" spans="1:4" ht="12">
      <c r="A674" s="12">
        <v>5</v>
      </c>
      <c r="B674" s="12" t="s">
        <v>187</v>
      </c>
      <c r="C674" s="13">
        <v>473</v>
      </c>
      <c r="D674" s="14">
        <v>30.834419817470664</v>
      </c>
    </row>
    <row r="675" spans="1:4" ht="12">
      <c r="A675" s="12">
        <v>6</v>
      </c>
      <c r="B675" s="12" t="s">
        <v>188</v>
      </c>
      <c r="C675" s="13">
        <v>247</v>
      </c>
      <c r="D675" s="14">
        <v>16.101694915254235</v>
      </c>
    </row>
    <row r="676" spans="1:4" ht="12">
      <c r="A676" s="12">
        <v>7</v>
      </c>
      <c r="B676" s="12" t="s">
        <v>7</v>
      </c>
      <c r="C676" s="13">
        <v>393</v>
      </c>
      <c r="D676" s="14">
        <v>25.61929595827901</v>
      </c>
    </row>
    <row r="677" spans="1:4" ht="12">
      <c r="A677" s="12"/>
      <c r="B677" s="12" t="s">
        <v>8</v>
      </c>
      <c r="C677" s="13">
        <f>SUM(C670:C676)</f>
        <v>1534</v>
      </c>
      <c r="D677" s="14">
        <f>SUM(D670:D676)</f>
        <v>100</v>
      </c>
    </row>
    <row r="679" ht="12">
      <c r="A679" s="1" t="s">
        <v>541</v>
      </c>
    </row>
    <row r="680" ht="12">
      <c r="D680" s="3" t="s">
        <v>0</v>
      </c>
    </row>
    <row r="681" spans="1:4" ht="12">
      <c r="A681" s="4" t="s">
        <v>1</v>
      </c>
      <c r="B681" s="4" t="s">
        <v>2</v>
      </c>
      <c r="C681" s="4" t="s">
        <v>3</v>
      </c>
      <c r="D681" s="5" t="s">
        <v>4</v>
      </c>
    </row>
    <row r="682" spans="1:4" ht="12">
      <c r="A682" s="12">
        <v>1</v>
      </c>
      <c r="B682" s="12" t="s">
        <v>183</v>
      </c>
      <c r="C682" s="13">
        <v>2</v>
      </c>
      <c r="D682" s="14">
        <v>0.1303780964797914</v>
      </c>
    </row>
    <row r="683" spans="1:4" ht="12">
      <c r="A683" s="12">
        <v>2</v>
      </c>
      <c r="B683" s="12" t="s">
        <v>184</v>
      </c>
      <c r="C683" s="13">
        <v>6</v>
      </c>
      <c r="D683" s="14">
        <v>0.3911342894393742</v>
      </c>
    </row>
    <row r="684" spans="1:4" ht="12">
      <c r="A684" s="12">
        <v>3</v>
      </c>
      <c r="B684" s="12" t="s">
        <v>185</v>
      </c>
      <c r="C684" s="13">
        <v>7</v>
      </c>
      <c r="D684" s="14">
        <v>0.45632333767926986</v>
      </c>
    </row>
    <row r="685" spans="1:4" ht="12">
      <c r="A685" s="12">
        <v>4</v>
      </c>
      <c r="B685" s="12" t="s">
        <v>186</v>
      </c>
      <c r="C685" s="13">
        <v>21</v>
      </c>
      <c r="D685" s="14">
        <v>1.3689700130378095</v>
      </c>
    </row>
    <row r="686" spans="1:4" ht="12">
      <c r="A686" s="12">
        <v>5</v>
      </c>
      <c r="B686" s="12" t="s">
        <v>187</v>
      </c>
      <c r="C686" s="13">
        <v>582</v>
      </c>
      <c r="D686" s="14">
        <v>37.9400260756193</v>
      </c>
    </row>
    <row r="687" spans="1:4" ht="12">
      <c r="A687" s="12">
        <v>6</v>
      </c>
      <c r="B687" s="12" t="s">
        <v>188</v>
      </c>
      <c r="C687" s="13">
        <v>475</v>
      </c>
      <c r="D687" s="14">
        <v>30.964797913950452</v>
      </c>
    </row>
    <row r="688" spans="1:4" ht="12">
      <c r="A688" s="12">
        <v>7</v>
      </c>
      <c r="B688" s="12" t="s">
        <v>7</v>
      </c>
      <c r="C688" s="13">
        <v>441</v>
      </c>
      <c r="D688" s="14">
        <v>28.748370273794006</v>
      </c>
    </row>
    <row r="689" spans="1:4" ht="12">
      <c r="A689" s="12"/>
      <c r="B689" s="12" t="s">
        <v>8</v>
      </c>
      <c r="C689" s="13">
        <f>SUM(C682:C688)</f>
        <v>1534</v>
      </c>
      <c r="D689" s="14">
        <f>SUM(D682:D688)</f>
        <v>100</v>
      </c>
    </row>
    <row r="691" ht="12">
      <c r="A691" s="1" t="s">
        <v>542</v>
      </c>
    </row>
    <row r="692" ht="12">
      <c r="D692" s="3" t="s">
        <v>0</v>
      </c>
    </row>
    <row r="693" spans="1:4" ht="12">
      <c r="A693" s="4" t="s">
        <v>1</v>
      </c>
      <c r="B693" s="4" t="s">
        <v>2</v>
      </c>
      <c r="C693" s="4" t="s">
        <v>3</v>
      </c>
      <c r="D693" s="5" t="s">
        <v>4</v>
      </c>
    </row>
    <row r="694" spans="1:4" ht="12">
      <c r="A694" s="12">
        <v>1</v>
      </c>
      <c r="B694" s="12" t="s">
        <v>183</v>
      </c>
      <c r="C694" s="13">
        <v>14</v>
      </c>
      <c r="D694" s="14">
        <v>0.9126466753585397</v>
      </c>
    </row>
    <row r="695" spans="1:4" ht="12">
      <c r="A695" s="12">
        <v>2</v>
      </c>
      <c r="B695" s="12" t="s">
        <v>184</v>
      </c>
      <c r="C695" s="13">
        <v>44</v>
      </c>
      <c r="D695" s="14">
        <v>2.8683181225554106</v>
      </c>
    </row>
    <row r="696" spans="1:4" ht="12">
      <c r="A696" s="12">
        <v>3</v>
      </c>
      <c r="B696" s="12" t="s">
        <v>185</v>
      </c>
      <c r="C696" s="13">
        <v>48</v>
      </c>
      <c r="D696" s="14">
        <v>3.129074315514994</v>
      </c>
    </row>
    <row r="697" spans="1:4" ht="12">
      <c r="A697" s="12">
        <v>4</v>
      </c>
      <c r="B697" s="12" t="s">
        <v>186</v>
      </c>
      <c r="C697" s="13">
        <v>84</v>
      </c>
      <c r="D697" s="14">
        <v>5.475880052151238</v>
      </c>
    </row>
    <row r="698" spans="1:4" ht="12">
      <c r="A698" s="12">
        <v>5</v>
      </c>
      <c r="B698" s="12" t="s">
        <v>187</v>
      </c>
      <c r="C698" s="13">
        <v>484</v>
      </c>
      <c r="D698" s="14">
        <v>31.55149934810952</v>
      </c>
    </row>
    <row r="699" spans="1:4" ht="12">
      <c r="A699" s="12">
        <v>6</v>
      </c>
      <c r="B699" s="12" t="s">
        <v>188</v>
      </c>
      <c r="C699" s="13">
        <v>321</v>
      </c>
      <c r="D699" s="14">
        <v>20.925684485006517</v>
      </c>
    </row>
    <row r="700" spans="1:4" ht="12">
      <c r="A700" s="12">
        <v>7</v>
      </c>
      <c r="B700" s="12" t="s">
        <v>7</v>
      </c>
      <c r="C700" s="13">
        <v>539</v>
      </c>
      <c r="D700" s="14">
        <v>35.13689700130378</v>
      </c>
    </row>
    <row r="701" spans="1:4" ht="12">
      <c r="A701" s="12"/>
      <c r="B701" s="12" t="s">
        <v>8</v>
      </c>
      <c r="C701" s="13">
        <f>SUM(C694:C700)</f>
        <v>1534</v>
      </c>
      <c r="D701" s="14">
        <f>SUM(D694:D700)</f>
        <v>100</v>
      </c>
    </row>
    <row r="703" ht="12">
      <c r="A703" s="1" t="s">
        <v>543</v>
      </c>
    </row>
    <row r="704" ht="12">
      <c r="D704" s="3" t="s">
        <v>0</v>
      </c>
    </row>
    <row r="705" spans="1:4" ht="12">
      <c r="A705" s="4" t="s">
        <v>1</v>
      </c>
      <c r="B705" s="4" t="s">
        <v>2</v>
      </c>
      <c r="C705" s="4" t="s">
        <v>3</v>
      </c>
      <c r="D705" s="5" t="s">
        <v>4</v>
      </c>
    </row>
    <row r="706" spans="1:4" ht="12">
      <c r="A706" s="12">
        <v>1</v>
      </c>
      <c r="B706" s="12" t="s">
        <v>189</v>
      </c>
      <c r="C706" s="13">
        <v>122</v>
      </c>
      <c r="D706" s="14">
        <v>7.953063885267275</v>
      </c>
    </row>
    <row r="707" spans="1:4" ht="12">
      <c r="A707" s="12">
        <v>2</v>
      </c>
      <c r="B707" s="12" t="s">
        <v>190</v>
      </c>
      <c r="C707" s="13">
        <v>316</v>
      </c>
      <c r="D707" s="14">
        <v>20.59973924380704</v>
      </c>
    </row>
    <row r="708" spans="1:4" ht="12">
      <c r="A708" s="12">
        <v>3</v>
      </c>
      <c r="B708" s="12" t="s">
        <v>191</v>
      </c>
      <c r="C708" s="13">
        <v>216</v>
      </c>
      <c r="D708" s="14">
        <v>14.08083441981747</v>
      </c>
    </row>
    <row r="709" spans="1:4" ht="12">
      <c r="A709" s="12">
        <v>4</v>
      </c>
      <c r="B709" s="12" t="s">
        <v>192</v>
      </c>
      <c r="C709" s="13">
        <v>135</v>
      </c>
      <c r="D709" s="14">
        <v>8.80052151238592</v>
      </c>
    </row>
    <row r="710" spans="1:4" ht="12">
      <c r="A710" s="12">
        <v>5</v>
      </c>
      <c r="B710" s="12" t="s">
        <v>193</v>
      </c>
      <c r="C710" s="13">
        <v>674</v>
      </c>
      <c r="D710" s="14">
        <v>43.9374185136897</v>
      </c>
    </row>
    <row r="711" spans="1:4" ht="12">
      <c r="A711" s="12">
        <v>6</v>
      </c>
      <c r="B711" s="12" t="s">
        <v>7</v>
      </c>
      <c r="C711" s="13">
        <v>71</v>
      </c>
      <c r="D711" s="14">
        <v>4.6284224250325945</v>
      </c>
    </row>
    <row r="712" spans="1:4" ht="12">
      <c r="A712" s="12"/>
      <c r="B712" s="12" t="s">
        <v>8</v>
      </c>
      <c r="C712" s="13">
        <f>SUM(C706:C711)</f>
        <v>1534</v>
      </c>
      <c r="D712" s="14">
        <f>SUM(D706:D711)</f>
        <v>100</v>
      </c>
    </row>
    <row r="714" ht="12">
      <c r="A714" s="1" t="s">
        <v>409</v>
      </c>
    </row>
    <row r="715" ht="12">
      <c r="D715" s="3" t="s">
        <v>0</v>
      </c>
    </row>
    <row r="716" spans="1:4" ht="12">
      <c r="A716" s="4" t="s">
        <v>1</v>
      </c>
      <c r="B716" s="4" t="s">
        <v>2</v>
      </c>
      <c r="C716" s="4" t="s">
        <v>3</v>
      </c>
      <c r="D716" s="5" t="s">
        <v>4</v>
      </c>
    </row>
    <row r="717" spans="1:4" ht="12">
      <c r="A717" s="12">
        <v>1</v>
      </c>
      <c r="B717" s="12" t="s">
        <v>194</v>
      </c>
      <c r="C717" s="13">
        <v>332</v>
      </c>
      <c r="D717" s="14">
        <v>21.642764015645373</v>
      </c>
    </row>
    <row r="718" spans="1:4" ht="12">
      <c r="A718" s="12">
        <v>2</v>
      </c>
      <c r="B718" s="12" t="s">
        <v>195</v>
      </c>
      <c r="C718" s="13">
        <v>115</v>
      </c>
      <c r="D718" s="14">
        <v>7.496740547588006</v>
      </c>
    </row>
    <row r="719" spans="1:4" ht="12">
      <c r="A719" s="12">
        <v>3</v>
      </c>
      <c r="B719" s="12" t="s">
        <v>196</v>
      </c>
      <c r="C719" s="13">
        <v>132</v>
      </c>
      <c r="D719" s="14">
        <v>8.604954367666231</v>
      </c>
    </row>
    <row r="720" spans="1:4" ht="12">
      <c r="A720" s="12">
        <v>4</v>
      </c>
      <c r="B720" s="12" t="s">
        <v>197</v>
      </c>
      <c r="C720" s="13">
        <v>137</v>
      </c>
      <c r="D720" s="14">
        <v>8.930899608865712</v>
      </c>
    </row>
    <row r="721" spans="1:4" ht="12">
      <c r="A721" s="12">
        <v>5</v>
      </c>
      <c r="B721" s="12" t="s">
        <v>198</v>
      </c>
      <c r="C721" s="13">
        <v>227</v>
      </c>
      <c r="D721" s="14">
        <v>14.797913950456323</v>
      </c>
    </row>
    <row r="722" spans="1:4" ht="12">
      <c r="A722" s="12">
        <v>6</v>
      </c>
      <c r="B722" s="12" t="s">
        <v>199</v>
      </c>
      <c r="C722" s="13">
        <v>531</v>
      </c>
      <c r="D722" s="14">
        <v>34.61538461538461</v>
      </c>
    </row>
    <row r="723" spans="1:4" ht="12">
      <c r="A723" s="12">
        <v>7</v>
      </c>
      <c r="B723" s="12" t="s">
        <v>7</v>
      </c>
      <c r="C723" s="13">
        <v>60</v>
      </c>
      <c r="D723" s="14">
        <v>3.911342894393742</v>
      </c>
    </row>
    <row r="724" spans="1:4" ht="12">
      <c r="A724" s="12"/>
      <c r="B724" s="12" t="s">
        <v>8</v>
      </c>
      <c r="C724" s="13">
        <f>SUM(C717:C723)</f>
        <v>1534</v>
      </c>
      <c r="D724" s="14">
        <f>SUM(D717:D723)</f>
        <v>100</v>
      </c>
    </row>
    <row r="726" ht="12">
      <c r="A726" s="1" t="s">
        <v>544</v>
      </c>
    </row>
    <row r="727" ht="12">
      <c r="D727" s="3" t="s">
        <v>0</v>
      </c>
    </row>
    <row r="728" spans="1:4" ht="12">
      <c r="A728" s="4" t="s">
        <v>1</v>
      </c>
      <c r="B728" s="4" t="s">
        <v>2</v>
      </c>
      <c r="C728" s="4" t="s">
        <v>3</v>
      </c>
      <c r="D728" s="5" t="s">
        <v>4</v>
      </c>
    </row>
    <row r="729" spans="1:4" ht="12">
      <c r="A729" s="12">
        <v>1</v>
      </c>
      <c r="B729" s="12" t="s">
        <v>200</v>
      </c>
      <c r="C729" s="13">
        <v>466</v>
      </c>
      <c r="D729" s="14">
        <v>49.41675503711559</v>
      </c>
    </row>
    <row r="730" spans="1:4" ht="12">
      <c r="A730" s="12">
        <v>2</v>
      </c>
      <c r="B730" s="12" t="s">
        <v>201</v>
      </c>
      <c r="C730" s="13">
        <v>281</v>
      </c>
      <c r="D730" s="14">
        <v>29.798515376458113</v>
      </c>
    </row>
    <row r="731" spans="1:4" ht="12">
      <c r="A731" s="12">
        <v>3</v>
      </c>
      <c r="B731" s="12" t="s">
        <v>202</v>
      </c>
      <c r="C731" s="13">
        <v>120</v>
      </c>
      <c r="D731" s="14">
        <v>12.725344644750795</v>
      </c>
    </row>
    <row r="732" spans="1:4" ht="12">
      <c r="A732" s="12">
        <v>4</v>
      </c>
      <c r="B732" s="12" t="s">
        <v>203</v>
      </c>
      <c r="C732" s="13">
        <v>32</v>
      </c>
      <c r="D732" s="14">
        <v>3.3934252386002126</v>
      </c>
    </row>
    <row r="733" spans="1:4" ht="12">
      <c r="A733" s="12">
        <v>5</v>
      </c>
      <c r="B733" s="12" t="s">
        <v>204</v>
      </c>
      <c r="C733" s="13">
        <v>3</v>
      </c>
      <c r="D733" s="14">
        <v>0.3181336161187699</v>
      </c>
    </row>
    <row r="734" spans="1:4" ht="12">
      <c r="A734" s="12">
        <v>6</v>
      </c>
      <c r="B734" s="12" t="s">
        <v>205</v>
      </c>
      <c r="C734" s="13">
        <v>11</v>
      </c>
      <c r="D734" s="14">
        <v>1.166489925768823</v>
      </c>
    </row>
    <row r="735" spans="1:4" ht="12">
      <c r="A735" s="12">
        <v>7</v>
      </c>
      <c r="B735" s="12" t="s">
        <v>7</v>
      </c>
      <c r="C735" s="13">
        <v>30</v>
      </c>
      <c r="D735" s="14">
        <v>3.1813361611876987</v>
      </c>
    </row>
    <row r="736" spans="1:5" ht="12">
      <c r="A736" s="12"/>
      <c r="B736" s="12" t="s">
        <v>8</v>
      </c>
      <c r="C736" s="13">
        <v>943</v>
      </c>
      <c r="D736" s="14">
        <v>100</v>
      </c>
      <c r="E736" s="2"/>
    </row>
    <row r="738" ht="12">
      <c r="A738" s="1" t="s">
        <v>545</v>
      </c>
    </row>
    <row r="739" ht="12">
      <c r="D739" s="3" t="s">
        <v>0</v>
      </c>
    </row>
    <row r="740" spans="1:4" ht="12">
      <c r="A740" s="4" t="s">
        <v>1</v>
      </c>
      <c r="B740" s="4" t="s">
        <v>2</v>
      </c>
      <c r="C740" s="4" t="s">
        <v>3</v>
      </c>
      <c r="D740" s="5" t="s">
        <v>4</v>
      </c>
    </row>
    <row r="741" spans="1:4" ht="12">
      <c r="A741" s="12">
        <v>1</v>
      </c>
      <c r="B741" s="12" t="s">
        <v>206</v>
      </c>
      <c r="C741" s="13">
        <v>858</v>
      </c>
      <c r="D741" s="14">
        <v>55.932203389830505</v>
      </c>
    </row>
    <row r="742" spans="1:4" ht="12">
      <c r="A742" s="12">
        <v>2</v>
      </c>
      <c r="B742" s="12" t="s">
        <v>207</v>
      </c>
      <c r="C742" s="13">
        <v>633</v>
      </c>
      <c r="D742" s="14">
        <v>41.264667535853974</v>
      </c>
    </row>
    <row r="743" spans="1:4" ht="12">
      <c r="A743" s="12">
        <v>3</v>
      </c>
      <c r="B743" s="12" t="s">
        <v>7</v>
      </c>
      <c r="C743" s="13">
        <v>43</v>
      </c>
      <c r="D743" s="14">
        <v>2.803129074315515</v>
      </c>
    </row>
    <row r="744" spans="1:4" ht="12">
      <c r="A744" s="12"/>
      <c r="B744" s="12" t="s">
        <v>8</v>
      </c>
      <c r="C744" s="13">
        <f>SUM(C741:C743)</f>
        <v>1534</v>
      </c>
      <c r="D744" s="14">
        <f>SUM(D741:D743)</f>
        <v>100</v>
      </c>
    </row>
    <row r="746" ht="12">
      <c r="A746" s="1" t="s">
        <v>546</v>
      </c>
    </row>
    <row r="747" ht="12">
      <c r="D747" s="3" t="s">
        <v>0</v>
      </c>
    </row>
    <row r="748" spans="1:4" ht="12">
      <c r="A748" s="4" t="s">
        <v>1</v>
      </c>
      <c r="B748" s="4" t="s">
        <v>2</v>
      </c>
      <c r="C748" s="4" t="s">
        <v>3</v>
      </c>
      <c r="D748" s="5" t="s">
        <v>4</v>
      </c>
    </row>
    <row r="749" spans="1:4" ht="12">
      <c r="A749" s="12">
        <v>1</v>
      </c>
      <c r="B749" s="12" t="s">
        <v>208</v>
      </c>
      <c r="C749" s="13">
        <v>828</v>
      </c>
      <c r="D749" s="14">
        <v>53.976531942633635</v>
      </c>
    </row>
    <row r="750" spans="1:4" ht="12">
      <c r="A750" s="12">
        <v>2</v>
      </c>
      <c r="B750" s="12" t="s">
        <v>209</v>
      </c>
      <c r="C750" s="13">
        <v>662</v>
      </c>
      <c r="D750" s="14">
        <v>43.15514993481095</v>
      </c>
    </row>
    <row r="751" spans="1:4" ht="12">
      <c r="A751" s="12">
        <v>3</v>
      </c>
      <c r="B751" s="12" t="s">
        <v>7</v>
      </c>
      <c r="C751" s="13">
        <v>44</v>
      </c>
      <c r="D751" s="14">
        <v>2.8683181225554106</v>
      </c>
    </row>
    <row r="752" spans="1:4" ht="12">
      <c r="A752" s="12"/>
      <c r="B752" s="12" t="s">
        <v>8</v>
      </c>
      <c r="C752" s="13">
        <f>SUM(C746:C751)</f>
        <v>1534</v>
      </c>
      <c r="D752" s="14">
        <f>SUM(D746:D751)</f>
        <v>99.99999999999999</v>
      </c>
    </row>
    <row r="754" ht="12">
      <c r="A754" s="1" t="s">
        <v>547</v>
      </c>
    </row>
    <row r="755" ht="12">
      <c r="D755" s="3" t="s">
        <v>0</v>
      </c>
    </row>
    <row r="756" spans="1:4" ht="12">
      <c r="A756" s="4" t="s">
        <v>1</v>
      </c>
      <c r="B756" s="4" t="s">
        <v>2</v>
      </c>
      <c r="C756" s="4" t="s">
        <v>3</v>
      </c>
      <c r="D756" s="5" t="s">
        <v>4</v>
      </c>
    </row>
    <row r="757" spans="1:4" ht="12">
      <c r="A757" s="12">
        <v>1</v>
      </c>
      <c r="B757" s="12" t="s">
        <v>189</v>
      </c>
      <c r="C757" s="13">
        <v>555</v>
      </c>
      <c r="D757" s="14">
        <v>36.17992177314211</v>
      </c>
    </row>
    <row r="758" spans="1:4" ht="12">
      <c r="A758" s="12">
        <v>2</v>
      </c>
      <c r="B758" s="12" t="s">
        <v>190</v>
      </c>
      <c r="C758" s="13">
        <v>662</v>
      </c>
      <c r="D758" s="14">
        <v>43.15514993481095</v>
      </c>
    </row>
    <row r="759" spans="1:4" ht="12">
      <c r="A759" s="12">
        <v>3</v>
      </c>
      <c r="B759" s="12" t="s">
        <v>191</v>
      </c>
      <c r="C759" s="13">
        <v>178</v>
      </c>
      <c r="D759" s="14">
        <v>11.603650586701434</v>
      </c>
    </row>
    <row r="760" spans="1:4" ht="12">
      <c r="A760" s="12">
        <v>4</v>
      </c>
      <c r="B760" s="12" t="s">
        <v>192</v>
      </c>
      <c r="C760" s="13">
        <v>45</v>
      </c>
      <c r="D760" s="14">
        <v>2.9335071707953064</v>
      </c>
    </row>
    <row r="761" spans="1:4" ht="12">
      <c r="A761" s="12">
        <v>5</v>
      </c>
      <c r="B761" s="12" t="s">
        <v>193</v>
      </c>
      <c r="C761" s="13">
        <v>52</v>
      </c>
      <c r="D761" s="14">
        <v>3.389830508474576</v>
      </c>
    </row>
    <row r="762" spans="1:4" ht="12">
      <c r="A762" s="12">
        <v>6</v>
      </c>
      <c r="B762" s="12" t="s">
        <v>7</v>
      </c>
      <c r="C762" s="13">
        <v>42</v>
      </c>
      <c r="D762" s="14">
        <v>2.737940026075619</v>
      </c>
    </row>
    <row r="763" spans="1:4" ht="12">
      <c r="A763" s="12"/>
      <c r="B763" s="12" t="s">
        <v>8</v>
      </c>
      <c r="C763" s="13">
        <f>SUM(C757:C762)</f>
        <v>1534</v>
      </c>
      <c r="D763" s="14">
        <f>SUM(D757:D762)</f>
        <v>100</v>
      </c>
    </row>
    <row r="765" ht="12">
      <c r="A765" s="1" t="s">
        <v>548</v>
      </c>
    </row>
    <row r="766" ht="12">
      <c r="D766" s="3" t="s">
        <v>0</v>
      </c>
    </row>
    <row r="767" spans="1:4" ht="12">
      <c r="A767" s="4" t="s">
        <v>1</v>
      </c>
      <c r="B767" s="4" t="s">
        <v>2</v>
      </c>
      <c r="C767" s="4" t="s">
        <v>3</v>
      </c>
      <c r="D767" s="5" t="s">
        <v>4</v>
      </c>
    </row>
    <row r="768" spans="1:4" ht="12">
      <c r="A768" s="12">
        <v>1</v>
      </c>
      <c r="B768" s="12" t="s">
        <v>210</v>
      </c>
      <c r="C768" s="13">
        <v>449</v>
      </c>
      <c r="D768" s="14">
        <v>29.26988265971317</v>
      </c>
    </row>
    <row r="769" spans="1:4" ht="12">
      <c r="A769" s="12">
        <v>2</v>
      </c>
      <c r="B769" s="12" t="s">
        <v>211</v>
      </c>
      <c r="C769" s="13">
        <v>42</v>
      </c>
      <c r="D769" s="14">
        <v>2.737940026075619</v>
      </c>
    </row>
    <row r="770" spans="1:4" ht="12">
      <c r="A770" s="12">
        <v>3</v>
      </c>
      <c r="B770" s="12" t="s">
        <v>212</v>
      </c>
      <c r="C770" s="13">
        <v>530</v>
      </c>
      <c r="D770" s="14">
        <v>34.55019556714472</v>
      </c>
    </row>
    <row r="771" spans="1:4" ht="12">
      <c r="A771" s="12">
        <v>4</v>
      </c>
      <c r="B771" s="12" t="s">
        <v>213</v>
      </c>
      <c r="C771" s="13">
        <v>141</v>
      </c>
      <c r="D771" s="14">
        <v>9.191655801825293</v>
      </c>
    </row>
    <row r="772" spans="1:4" ht="12">
      <c r="A772" s="12">
        <v>5</v>
      </c>
      <c r="B772" s="12" t="s">
        <v>214</v>
      </c>
      <c r="C772" s="13">
        <v>243</v>
      </c>
      <c r="D772" s="14">
        <v>15.840938722294654</v>
      </c>
    </row>
    <row r="773" spans="1:4" ht="12">
      <c r="A773" s="12">
        <v>6</v>
      </c>
      <c r="B773" s="12" t="s">
        <v>7</v>
      </c>
      <c r="C773" s="13">
        <v>129</v>
      </c>
      <c r="D773" s="14">
        <v>8.409387222946545</v>
      </c>
    </row>
    <row r="774" spans="1:4" ht="12">
      <c r="A774" s="12"/>
      <c r="B774" s="12" t="s">
        <v>8</v>
      </c>
      <c r="C774" s="13">
        <f>SUM(C768:C773)</f>
        <v>1534</v>
      </c>
      <c r="D774" s="14">
        <f>SUM(D768:D773)</f>
        <v>100</v>
      </c>
    </row>
    <row r="776" spans="1:4" ht="12">
      <c r="A776" s="11" t="s">
        <v>549</v>
      </c>
      <c r="B776" s="11"/>
      <c r="C776" s="11"/>
      <c r="D776" s="11"/>
    </row>
    <row r="777" ht="12">
      <c r="D777" s="3" t="s">
        <v>66</v>
      </c>
    </row>
    <row r="778" spans="1:4" ht="12">
      <c r="A778" s="4" t="s">
        <v>1</v>
      </c>
      <c r="B778" s="4" t="s">
        <v>2</v>
      </c>
      <c r="C778" s="4" t="s">
        <v>3</v>
      </c>
      <c r="D778" s="5" t="s">
        <v>4</v>
      </c>
    </row>
    <row r="779" spans="1:4" ht="12">
      <c r="A779" s="12">
        <v>1</v>
      </c>
      <c r="B779" s="12" t="s">
        <v>215</v>
      </c>
      <c r="C779" s="13">
        <v>293</v>
      </c>
      <c r="D779" s="14">
        <v>65.25612472160356</v>
      </c>
    </row>
    <row r="780" spans="1:4" ht="12">
      <c r="A780" s="12">
        <v>2</v>
      </c>
      <c r="B780" s="12" t="s">
        <v>216</v>
      </c>
      <c r="C780" s="13">
        <v>274</v>
      </c>
      <c r="D780" s="14">
        <v>61.02449888641426</v>
      </c>
    </row>
    <row r="781" spans="1:4" ht="12">
      <c r="A781" s="12">
        <v>3</v>
      </c>
      <c r="B781" s="12" t="s">
        <v>217</v>
      </c>
      <c r="C781" s="13">
        <v>266</v>
      </c>
      <c r="D781" s="14">
        <v>59.24276169265033</v>
      </c>
    </row>
    <row r="782" spans="1:4" ht="12">
      <c r="A782" s="12">
        <v>4</v>
      </c>
      <c r="B782" s="12" t="s">
        <v>7</v>
      </c>
      <c r="C782" s="13">
        <v>12</v>
      </c>
      <c r="D782" s="14">
        <v>2.6726057906458798</v>
      </c>
    </row>
    <row r="783" spans="1:4" ht="12">
      <c r="A783" s="12"/>
      <c r="B783" s="12" t="s">
        <v>8</v>
      </c>
      <c r="C783" s="13">
        <v>449</v>
      </c>
      <c r="D783" s="14">
        <v>100</v>
      </c>
    </row>
    <row r="785" ht="12">
      <c r="A785" s="1" t="s">
        <v>550</v>
      </c>
    </row>
    <row r="786" ht="12">
      <c r="D786" s="3" t="s">
        <v>0</v>
      </c>
    </row>
    <row r="787" spans="1:4" ht="12">
      <c r="A787" s="4" t="s">
        <v>1</v>
      </c>
      <c r="B787" s="4" t="s">
        <v>2</v>
      </c>
      <c r="C787" s="4" t="s">
        <v>3</v>
      </c>
      <c r="D787" s="5" t="s">
        <v>4</v>
      </c>
    </row>
    <row r="788" spans="1:4" ht="12">
      <c r="A788" s="12">
        <v>1</v>
      </c>
      <c r="B788" s="12" t="s">
        <v>189</v>
      </c>
      <c r="C788" s="13">
        <v>102</v>
      </c>
      <c r="D788" s="14">
        <v>6.6492829204693615</v>
      </c>
    </row>
    <row r="789" spans="1:4" ht="12">
      <c r="A789" s="12">
        <v>2</v>
      </c>
      <c r="B789" s="12" t="s">
        <v>190</v>
      </c>
      <c r="C789" s="13">
        <v>190</v>
      </c>
      <c r="D789" s="14">
        <v>12.385919165580182</v>
      </c>
    </row>
    <row r="790" spans="1:4" ht="12">
      <c r="A790" s="12">
        <v>3</v>
      </c>
      <c r="B790" s="12" t="s">
        <v>191</v>
      </c>
      <c r="C790" s="13">
        <v>186</v>
      </c>
      <c r="D790" s="14">
        <v>12.1251629726206</v>
      </c>
    </row>
    <row r="791" spans="1:4" ht="12">
      <c r="A791" s="12">
        <v>4</v>
      </c>
      <c r="B791" s="12" t="s">
        <v>192</v>
      </c>
      <c r="C791" s="13">
        <v>111</v>
      </c>
      <c r="D791" s="14">
        <v>7.235984354628422</v>
      </c>
    </row>
    <row r="792" spans="1:4" ht="12">
      <c r="A792" s="12">
        <v>5</v>
      </c>
      <c r="B792" s="12" t="s">
        <v>193</v>
      </c>
      <c r="C792" s="13">
        <v>832</v>
      </c>
      <c r="D792" s="14">
        <v>54.23728813559322</v>
      </c>
    </row>
    <row r="793" spans="1:4" ht="12">
      <c r="A793" s="12">
        <v>6</v>
      </c>
      <c r="B793" s="12" t="s">
        <v>7</v>
      </c>
      <c r="C793" s="13">
        <v>113</v>
      </c>
      <c r="D793" s="14">
        <v>7.3663624511082135</v>
      </c>
    </row>
    <row r="794" spans="1:4" ht="12">
      <c r="A794" s="12"/>
      <c r="B794" s="12" t="s">
        <v>8</v>
      </c>
      <c r="C794" s="13">
        <f>SUM(C788:C793)</f>
        <v>1534</v>
      </c>
      <c r="D794" s="14">
        <f>SUM(D788:D793)</f>
        <v>100</v>
      </c>
    </row>
    <row r="796" ht="12">
      <c r="A796" s="1" t="s">
        <v>551</v>
      </c>
    </row>
    <row r="797" ht="12">
      <c r="D797" s="3" t="s">
        <v>66</v>
      </c>
    </row>
    <row r="798" spans="1:4" ht="12">
      <c r="A798" s="4" t="s">
        <v>1</v>
      </c>
      <c r="B798" s="4" t="s">
        <v>2</v>
      </c>
      <c r="C798" s="4" t="s">
        <v>3</v>
      </c>
      <c r="D798" s="5" t="s">
        <v>4</v>
      </c>
    </row>
    <row r="799" spans="1:4" ht="12">
      <c r="A799" s="12">
        <v>1</v>
      </c>
      <c r="B799" s="12" t="s">
        <v>218</v>
      </c>
      <c r="C799" s="13">
        <v>416</v>
      </c>
      <c r="D799" s="14">
        <v>27.11864406779661</v>
      </c>
    </row>
    <row r="800" spans="1:4" ht="12">
      <c r="A800" s="12">
        <v>2</v>
      </c>
      <c r="B800" s="12" t="s">
        <v>219</v>
      </c>
      <c r="C800" s="13">
        <v>478</v>
      </c>
      <c r="D800" s="14">
        <v>31.16036505867014</v>
      </c>
    </row>
    <row r="801" spans="1:4" ht="12">
      <c r="A801" s="12">
        <v>3</v>
      </c>
      <c r="B801" s="12" t="s">
        <v>220</v>
      </c>
      <c r="C801" s="13">
        <v>14</v>
      </c>
      <c r="D801" s="14">
        <v>0.9126466753585397</v>
      </c>
    </row>
    <row r="802" spans="1:4" ht="12">
      <c r="A802" s="12">
        <v>4</v>
      </c>
      <c r="B802" s="12" t="s">
        <v>221</v>
      </c>
      <c r="C802" s="13">
        <v>167</v>
      </c>
      <c r="D802" s="14">
        <v>10.886571056062582</v>
      </c>
    </row>
    <row r="803" spans="1:4" ht="12">
      <c r="A803" s="12">
        <v>5</v>
      </c>
      <c r="B803" s="12" t="s">
        <v>52</v>
      </c>
      <c r="C803" s="13">
        <v>89</v>
      </c>
      <c r="D803" s="14">
        <v>5.801825293350717</v>
      </c>
    </row>
    <row r="804" spans="1:4" ht="12">
      <c r="A804" s="12">
        <v>6</v>
      </c>
      <c r="B804" s="12" t="s">
        <v>222</v>
      </c>
      <c r="C804" s="13">
        <v>335</v>
      </c>
      <c r="D804" s="14">
        <v>21.83833116036506</v>
      </c>
    </row>
    <row r="805" spans="1:4" ht="12">
      <c r="A805" s="12">
        <v>7</v>
      </c>
      <c r="B805" s="12" t="s">
        <v>7</v>
      </c>
      <c r="C805" s="13">
        <v>111</v>
      </c>
      <c r="D805" s="14">
        <v>7.235984354628422</v>
      </c>
    </row>
    <row r="806" spans="1:4" ht="12">
      <c r="A806" s="12"/>
      <c r="B806" s="12" t="s">
        <v>8</v>
      </c>
      <c r="C806" s="13">
        <v>1534</v>
      </c>
      <c r="D806" s="14">
        <v>100</v>
      </c>
    </row>
    <row r="808" ht="12">
      <c r="A808" s="1" t="s">
        <v>552</v>
      </c>
    </row>
    <row r="809" ht="12">
      <c r="D809" s="3" t="s">
        <v>66</v>
      </c>
    </row>
    <row r="810" spans="1:4" ht="12">
      <c r="A810" s="4" t="s">
        <v>1</v>
      </c>
      <c r="B810" s="4" t="s">
        <v>2</v>
      </c>
      <c r="C810" s="4" t="s">
        <v>3</v>
      </c>
      <c r="D810" s="5" t="s">
        <v>4</v>
      </c>
    </row>
    <row r="811" spans="1:4" ht="12">
      <c r="A811" s="12">
        <v>1</v>
      </c>
      <c r="B811" s="12" t="s">
        <v>223</v>
      </c>
      <c r="C811" s="13">
        <v>494</v>
      </c>
      <c r="D811" s="14">
        <v>32.20338983050847</v>
      </c>
    </row>
    <row r="812" spans="1:4" ht="12">
      <c r="A812" s="12">
        <v>2</v>
      </c>
      <c r="B812" s="12" t="s">
        <v>224</v>
      </c>
      <c r="C812" s="13">
        <v>377</v>
      </c>
      <c r="D812" s="14">
        <v>24.576271186440678</v>
      </c>
    </row>
    <row r="813" spans="1:4" ht="12">
      <c r="A813" s="12">
        <v>3</v>
      </c>
      <c r="B813" s="12" t="s">
        <v>411</v>
      </c>
      <c r="C813" s="13">
        <v>426</v>
      </c>
      <c r="D813" s="14">
        <v>27.77053455019557</v>
      </c>
    </row>
    <row r="814" spans="1:4" ht="12">
      <c r="A814" s="12">
        <v>4</v>
      </c>
      <c r="B814" s="12" t="s">
        <v>410</v>
      </c>
      <c r="C814" s="13">
        <v>279</v>
      </c>
      <c r="D814" s="14">
        <v>32.78495887191539</v>
      </c>
    </row>
    <row r="815" spans="1:4" ht="12">
      <c r="A815" s="12">
        <v>5</v>
      </c>
      <c r="B815" s="12" t="s">
        <v>412</v>
      </c>
      <c r="C815" s="13">
        <v>250</v>
      </c>
      <c r="D815" s="14">
        <v>29.37720329024677</v>
      </c>
    </row>
    <row r="816" spans="1:4" ht="12">
      <c r="A816" s="12">
        <v>6</v>
      </c>
      <c r="B816" s="12" t="s">
        <v>225</v>
      </c>
      <c r="C816" s="13">
        <v>605</v>
      </c>
      <c r="D816" s="14">
        <v>39.4393741851369</v>
      </c>
    </row>
    <row r="817" spans="1:4" ht="12">
      <c r="A817" s="12">
        <v>7</v>
      </c>
      <c r="B817" s="12" t="s">
        <v>7</v>
      </c>
      <c r="C817" s="13">
        <v>161</v>
      </c>
      <c r="D817" s="14">
        <v>10.495436766623207</v>
      </c>
    </row>
    <row r="818" spans="1:4" ht="12">
      <c r="A818" s="12"/>
      <c r="B818" s="12" t="s">
        <v>8</v>
      </c>
      <c r="C818" s="13">
        <v>1534</v>
      </c>
      <c r="D818" s="14">
        <v>100</v>
      </c>
    </row>
    <row r="820" ht="12">
      <c r="A820" s="1" t="s">
        <v>553</v>
      </c>
    </row>
    <row r="821" ht="12">
      <c r="D821" s="3" t="s">
        <v>0</v>
      </c>
    </row>
    <row r="822" spans="1:4" ht="12">
      <c r="A822" s="4" t="s">
        <v>1</v>
      </c>
      <c r="B822" s="4" t="s">
        <v>2</v>
      </c>
      <c r="C822" s="4" t="s">
        <v>3</v>
      </c>
      <c r="D822" s="5" t="s">
        <v>4</v>
      </c>
    </row>
    <row r="823" spans="1:4" ht="12">
      <c r="A823" s="12">
        <v>1</v>
      </c>
      <c r="B823" s="12" t="s">
        <v>226</v>
      </c>
      <c r="C823" s="13">
        <v>236</v>
      </c>
      <c r="D823" s="14">
        <v>47.77327935222672</v>
      </c>
    </row>
    <row r="824" spans="1:4" ht="12">
      <c r="A824" s="12">
        <v>2</v>
      </c>
      <c r="B824" s="12" t="s">
        <v>221</v>
      </c>
      <c r="C824" s="13">
        <v>92</v>
      </c>
      <c r="D824" s="14">
        <v>18.62348178137652</v>
      </c>
    </row>
    <row r="825" spans="1:4" ht="12">
      <c r="A825" s="12">
        <v>3</v>
      </c>
      <c r="B825" s="12" t="s">
        <v>227</v>
      </c>
      <c r="C825" s="13">
        <v>100</v>
      </c>
      <c r="D825" s="14">
        <v>20.242914979757085</v>
      </c>
    </row>
    <row r="826" spans="1:4" ht="12">
      <c r="A826" s="12">
        <v>4</v>
      </c>
      <c r="B826" s="12" t="s">
        <v>52</v>
      </c>
      <c r="C826" s="13">
        <v>51</v>
      </c>
      <c r="D826" s="14">
        <v>10.323886639676113</v>
      </c>
    </row>
    <row r="827" spans="1:4" ht="12">
      <c r="A827" s="12">
        <v>5</v>
      </c>
      <c r="B827" s="12" t="s">
        <v>7</v>
      </c>
      <c r="C827" s="13">
        <v>15</v>
      </c>
      <c r="D827" s="14">
        <v>3.0364372469635628</v>
      </c>
    </row>
    <row r="828" spans="1:4" ht="12">
      <c r="A828" s="12"/>
      <c r="B828" s="12" t="s">
        <v>8</v>
      </c>
      <c r="C828" s="13">
        <f>SUM(C823:C827)</f>
        <v>494</v>
      </c>
      <c r="D828" s="14">
        <f>SUM(D823:D827)</f>
        <v>100</v>
      </c>
    </row>
    <row r="830" ht="12">
      <c r="A830" s="1" t="s">
        <v>561</v>
      </c>
    </row>
    <row r="831" ht="12">
      <c r="D831" s="3" t="s">
        <v>0</v>
      </c>
    </row>
    <row r="832" spans="1:4" ht="12">
      <c r="A832" s="4" t="s">
        <v>1</v>
      </c>
      <c r="B832" s="4" t="s">
        <v>2</v>
      </c>
      <c r="C832" s="4" t="s">
        <v>3</v>
      </c>
      <c r="D832" s="5" t="s">
        <v>4</v>
      </c>
    </row>
    <row r="833" spans="1:4" ht="12">
      <c r="A833" s="12">
        <v>1</v>
      </c>
      <c r="B833" s="12" t="s">
        <v>226</v>
      </c>
      <c r="C833" s="13">
        <v>184</v>
      </c>
      <c r="D833" s="14">
        <v>48.80636604774536</v>
      </c>
    </row>
    <row r="834" spans="1:4" ht="12">
      <c r="A834" s="12">
        <v>2</v>
      </c>
      <c r="B834" s="12" t="s">
        <v>221</v>
      </c>
      <c r="C834" s="13">
        <v>67</v>
      </c>
      <c r="D834" s="14">
        <v>17.771883289124666</v>
      </c>
    </row>
    <row r="835" spans="1:4" ht="12">
      <c r="A835" s="12">
        <v>3</v>
      </c>
      <c r="B835" s="12" t="s">
        <v>227</v>
      </c>
      <c r="C835" s="13">
        <v>82</v>
      </c>
      <c r="D835" s="14">
        <v>21.750663129973475</v>
      </c>
    </row>
    <row r="836" spans="1:4" ht="12">
      <c r="A836" s="12">
        <v>4</v>
      </c>
      <c r="B836" s="12" t="s">
        <v>52</v>
      </c>
      <c r="C836" s="13">
        <v>24</v>
      </c>
      <c r="D836" s="14">
        <v>6.36604774535809</v>
      </c>
    </row>
    <row r="837" spans="1:4" ht="12">
      <c r="A837" s="12">
        <v>5</v>
      </c>
      <c r="B837" s="12" t="s">
        <v>7</v>
      </c>
      <c r="C837" s="13">
        <v>20</v>
      </c>
      <c r="D837" s="14">
        <v>5.305039787798409</v>
      </c>
    </row>
    <row r="838" spans="1:4" ht="12">
      <c r="A838" s="12"/>
      <c r="B838" s="12" t="s">
        <v>8</v>
      </c>
      <c r="C838" s="13">
        <f>SUM(C833:C837)</f>
        <v>377</v>
      </c>
      <c r="D838" s="14">
        <f>SUM(D833:D837)</f>
        <v>99.99999999999999</v>
      </c>
    </row>
    <row r="840" ht="12">
      <c r="A840" s="1" t="s">
        <v>562</v>
      </c>
    </row>
    <row r="841" ht="12">
      <c r="D841" s="3" t="s">
        <v>0</v>
      </c>
    </row>
    <row r="842" spans="1:4" ht="12">
      <c r="A842" s="4" t="s">
        <v>1</v>
      </c>
      <c r="B842" s="4" t="s">
        <v>2</v>
      </c>
      <c r="C842" s="4" t="s">
        <v>3</v>
      </c>
      <c r="D842" s="5" t="s">
        <v>4</v>
      </c>
    </row>
    <row r="843" spans="1:4" ht="12">
      <c r="A843" s="12">
        <v>1</v>
      </c>
      <c r="B843" s="12" t="s">
        <v>226</v>
      </c>
      <c r="C843" s="13">
        <v>203</v>
      </c>
      <c r="D843" s="14">
        <v>47.652582159624416</v>
      </c>
    </row>
    <row r="844" spans="1:4" ht="12">
      <c r="A844" s="12">
        <v>2</v>
      </c>
      <c r="B844" s="12" t="s">
        <v>221</v>
      </c>
      <c r="C844" s="13">
        <v>75</v>
      </c>
      <c r="D844" s="14">
        <v>17.6056338028169</v>
      </c>
    </row>
    <row r="845" spans="1:4" ht="12">
      <c r="A845" s="12">
        <v>3</v>
      </c>
      <c r="B845" s="12" t="s">
        <v>227</v>
      </c>
      <c r="C845" s="13">
        <v>85</v>
      </c>
      <c r="D845" s="14">
        <v>19.953051643192488</v>
      </c>
    </row>
    <row r="846" spans="1:4" ht="12">
      <c r="A846" s="12">
        <v>4</v>
      </c>
      <c r="B846" s="12" t="s">
        <v>52</v>
      </c>
      <c r="C846" s="13">
        <v>49</v>
      </c>
      <c r="D846" s="14">
        <v>11.502347417840376</v>
      </c>
    </row>
    <row r="847" spans="1:4" ht="12">
      <c r="A847" s="12">
        <v>5</v>
      </c>
      <c r="B847" s="12" t="s">
        <v>7</v>
      </c>
      <c r="C847" s="13">
        <v>14</v>
      </c>
      <c r="D847" s="14">
        <v>3.286384976525822</v>
      </c>
    </row>
    <row r="848" spans="1:4" ht="12">
      <c r="A848" s="12"/>
      <c r="B848" s="12" t="s">
        <v>8</v>
      </c>
      <c r="C848" s="13">
        <f>SUM(C843:C847)</f>
        <v>426</v>
      </c>
      <c r="D848" s="14">
        <f>SUM(D843:D847)</f>
        <v>100</v>
      </c>
    </row>
    <row r="850" ht="12">
      <c r="A850" s="1" t="s">
        <v>563</v>
      </c>
    </row>
    <row r="851" ht="12">
      <c r="D851" s="3" t="s">
        <v>0</v>
      </c>
    </row>
    <row r="852" spans="1:4" ht="12">
      <c r="A852" s="4" t="s">
        <v>1</v>
      </c>
      <c r="B852" s="4" t="s">
        <v>2</v>
      </c>
      <c r="C852" s="4" t="s">
        <v>3</v>
      </c>
      <c r="D852" s="5" t="s">
        <v>4</v>
      </c>
    </row>
    <row r="853" spans="1:4" ht="12">
      <c r="A853" s="12">
        <v>1</v>
      </c>
      <c r="B853" s="12" t="s">
        <v>226</v>
      </c>
      <c r="C853" s="13">
        <v>112</v>
      </c>
      <c r="D853" s="14">
        <v>40.14336917562724</v>
      </c>
    </row>
    <row r="854" spans="1:4" ht="12">
      <c r="A854" s="12">
        <v>2</v>
      </c>
      <c r="B854" s="12" t="s">
        <v>221</v>
      </c>
      <c r="C854" s="13">
        <v>51</v>
      </c>
      <c r="D854" s="14">
        <v>18.27956989247312</v>
      </c>
    </row>
    <row r="855" spans="1:4" ht="12">
      <c r="A855" s="12">
        <v>3</v>
      </c>
      <c r="B855" s="12" t="s">
        <v>227</v>
      </c>
      <c r="C855" s="13">
        <v>60</v>
      </c>
      <c r="D855" s="14">
        <v>21.50537634408602</v>
      </c>
    </row>
    <row r="856" spans="1:4" ht="12">
      <c r="A856" s="12">
        <v>4</v>
      </c>
      <c r="B856" s="12" t="s">
        <v>52</v>
      </c>
      <c r="C856" s="13">
        <v>54</v>
      </c>
      <c r="D856" s="14">
        <v>19.35483870967742</v>
      </c>
    </row>
    <row r="857" spans="1:4" ht="12">
      <c r="A857" s="12">
        <v>5</v>
      </c>
      <c r="B857" s="12" t="s">
        <v>7</v>
      </c>
      <c r="C857" s="13">
        <v>2</v>
      </c>
      <c r="D857" s="14">
        <v>0.7168458781362007</v>
      </c>
    </row>
    <row r="858" spans="1:4" ht="12">
      <c r="A858" s="12"/>
      <c r="B858" s="12" t="s">
        <v>8</v>
      </c>
      <c r="C858" s="13">
        <f>SUM(C853:C857)</f>
        <v>279</v>
      </c>
      <c r="D858" s="14">
        <f>SUM(D853:D857)</f>
        <v>100</v>
      </c>
    </row>
    <row r="860" ht="12">
      <c r="A860" s="1" t="s">
        <v>564</v>
      </c>
    </row>
    <row r="861" ht="12">
      <c r="D861" s="3" t="s">
        <v>0</v>
      </c>
    </row>
    <row r="862" spans="1:4" ht="12">
      <c r="A862" s="4" t="s">
        <v>1</v>
      </c>
      <c r="B862" s="4" t="s">
        <v>2</v>
      </c>
      <c r="C862" s="4" t="s">
        <v>3</v>
      </c>
      <c r="D862" s="5" t="s">
        <v>4</v>
      </c>
    </row>
    <row r="863" spans="1:4" ht="12">
      <c r="A863" s="12">
        <v>1</v>
      </c>
      <c r="B863" s="12" t="s">
        <v>226</v>
      </c>
      <c r="C863" s="13">
        <v>102</v>
      </c>
      <c r="D863" s="14">
        <v>40.8</v>
      </c>
    </row>
    <row r="864" spans="1:4" ht="12">
      <c r="A864" s="12">
        <v>2</v>
      </c>
      <c r="B864" s="12" t="s">
        <v>221</v>
      </c>
      <c r="C864" s="13">
        <v>53</v>
      </c>
      <c r="D864" s="14">
        <v>21.2</v>
      </c>
    </row>
    <row r="865" spans="1:4" ht="12">
      <c r="A865" s="12">
        <v>3</v>
      </c>
      <c r="B865" s="12" t="s">
        <v>227</v>
      </c>
      <c r="C865" s="13">
        <v>60</v>
      </c>
      <c r="D865" s="14">
        <v>24</v>
      </c>
    </row>
    <row r="866" spans="1:4" ht="12">
      <c r="A866" s="12">
        <v>4</v>
      </c>
      <c r="B866" s="12" t="s">
        <v>52</v>
      </c>
      <c r="C866" s="13">
        <v>27</v>
      </c>
      <c r="D866" s="14">
        <v>10.8</v>
      </c>
    </row>
    <row r="867" spans="1:4" ht="12">
      <c r="A867" s="12">
        <v>5</v>
      </c>
      <c r="B867" s="12" t="s">
        <v>7</v>
      </c>
      <c r="C867" s="13">
        <v>8</v>
      </c>
      <c r="D867" s="14">
        <v>3.2</v>
      </c>
    </row>
    <row r="868" spans="1:4" ht="12">
      <c r="A868" s="12"/>
      <c r="B868" s="12" t="s">
        <v>8</v>
      </c>
      <c r="C868" s="13">
        <f>SUM(C863:C867)</f>
        <v>250</v>
      </c>
      <c r="D868" s="14">
        <f>SUM(D863:D867)</f>
        <v>100</v>
      </c>
    </row>
    <row r="870" ht="12">
      <c r="A870" s="1" t="s">
        <v>554</v>
      </c>
    </row>
    <row r="871" ht="12">
      <c r="D871" s="3" t="s">
        <v>0</v>
      </c>
    </row>
    <row r="872" spans="1:4" ht="12">
      <c r="A872" s="4" t="s">
        <v>1</v>
      </c>
      <c r="B872" s="4" t="s">
        <v>2</v>
      </c>
      <c r="C872" s="4" t="s">
        <v>3</v>
      </c>
      <c r="D872" s="5" t="s">
        <v>4</v>
      </c>
    </row>
    <row r="873" spans="1:4" ht="12">
      <c r="A873" s="12">
        <v>1</v>
      </c>
      <c r="B873" s="12" t="s">
        <v>228</v>
      </c>
      <c r="C873" s="13">
        <v>70</v>
      </c>
      <c r="D873" s="14">
        <v>11.570247933884298</v>
      </c>
    </row>
    <row r="874" spans="1:4" ht="12">
      <c r="A874" s="12">
        <v>2</v>
      </c>
      <c r="B874" s="12" t="s">
        <v>229</v>
      </c>
      <c r="C874" s="13">
        <v>37</v>
      </c>
      <c r="D874" s="14">
        <v>6.115702479338843</v>
      </c>
    </row>
    <row r="875" spans="1:4" ht="12">
      <c r="A875" s="12">
        <v>3</v>
      </c>
      <c r="B875" s="12" t="s">
        <v>230</v>
      </c>
      <c r="C875" s="13">
        <v>184</v>
      </c>
      <c r="D875" s="14">
        <v>30.413223140495866</v>
      </c>
    </row>
    <row r="876" spans="1:4" ht="12">
      <c r="A876" s="12">
        <v>4</v>
      </c>
      <c r="B876" s="12" t="s">
        <v>231</v>
      </c>
      <c r="C876" s="13">
        <v>58</v>
      </c>
      <c r="D876" s="14">
        <v>9.586776859504132</v>
      </c>
    </row>
    <row r="877" spans="1:4" ht="12">
      <c r="A877" s="12">
        <v>5</v>
      </c>
      <c r="B877" s="12" t="s">
        <v>232</v>
      </c>
      <c r="C877" s="13">
        <v>133</v>
      </c>
      <c r="D877" s="14">
        <v>21.983471074380166</v>
      </c>
    </row>
    <row r="878" spans="1:4" ht="12">
      <c r="A878" s="12">
        <v>6</v>
      </c>
      <c r="B878" s="12" t="s">
        <v>233</v>
      </c>
      <c r="C878" s="13">
        <v>44</v>
      </c>
      <c r="D878" s="14">
        <v>7.2727272727272725</v>
      </c>
    </row>
    <row r="879" spans="1:4" ht="12">
      <c r="A879" s="12">
        <v>7</v>
      </c>
      <c r="B879" s="12" t="s">
        <v>52</v>
      </c>
      <c r="C879" s="13">
        <v>71</v>
      </c>
      <c r="D879" s="14">
        <v>11.735537190082644</v>
      </c>
    </row>
    <row r="880" spans="1:4" ht="12">
      <c r="A880" s="12">
        <v>8</v>
      </c>
      <c r="B880" s="12" t="s">
        <v>7</v>
      </c>
      <c r="C880" s="13">
        <v>8</v>
      </c>
      <c r="D880" s="14">
        <v>1.322314049586777</v>
      </c>
    </row>
    <row r="881" spans="1:4" ht="12">
      <c r="A881" s="12"/>
      <c r="B881" s="12" t="s">
        <v>8</v>
      </c>
      <c r="C881" s="13">
        <f>SUM(C873:C880)</f>
        <v>605</v>
      </c>
      <c r="D881" s="14">
        <f>SUM(D873:D880)</f>
        <v>99.99999999999999</v>
      </c>
    </row>
    <row r="882" spans="3:4" ht="12">
      <c r="C882" s="15"/>
      <c r="D882" s="17"/>
    </row>
    <row r="883" ht="12">
      <c r="A883" s="1" t="s">
        <v>555</v>
      </c>
    </row>
    <row r="884" ht="12">
      <c r="D884" s="3" t="s">
        <v>0</v>
      </c>
    </row>
    <row r="885" spans="1:4" ht="12">
      <c r="A885" s="4" t="s">
        <v>1</v>
      </c>
      <c r="B885" s="4" t="s">
        <v>2</v>
      </c>
      <c r="C885" s="4" t="s">
        <v>3</v>
      </c>
      <c r="D885" s="5" t="s">
        <v>4</v>
      </c>
    </row>
    <row r="886" spans="1:4" ht="12">
      <c r="A886" s="12">
        <v>1</v>
      </c>
      <c r="B886" s="12" t="s">
        <v>234</v>
      </c>
      <c r="C886" s="13">
        <v>78</v>
      </c>
      <c r="D886" s="14">
        <v>5.084745762711865</v>
      </c>
    </row>
    <row r="887" spans="1:4" ht="12">
      <c r="A887" s="12">
        <v>2</v>
      </c>
      <c r="B887" s="12" t="s">
        <v>235</v>
      </c>
      <c r="C887" s="13">
        <v>366</v>
      </c>
      <c r="D887" s="14">
        <v>23.859191655801826</v>
      </c>
    </row>
    <row r="888" spans="1:4" ht="12">
      <c r="A888" s="12">
        <v>3</v>
      </c>
      <c r="B888" s="12" t="s">
        <v>236</v>
      </c>
      <c r="C888" s="13">
        <v>425</v>
      </c>
      <c r="D888" s="14">
        <v>27.70534550195567</v>
      </c>
    </row>
    <row r="889" spans="1:4" ht="12">
      <c r="A889" s="12">
        <v>4</v>
      </c>
      <c r="B889" s="12" t="s">
        <v>237</v>
      </c>
      <c r="C889" s="13">
        <v>454</v>
      </c>
      <c r="D889" s="14">
        <v>29.595827900912646</v>
      </c>
    </row>
    <row r="890" spans="1:4" ht="12">
      <c r="A890" s="12">
        <v>5</v>
      </c>
      <c r="B890" s="12" t="s">
        <v>60</v>
      </c>
      <c r="C890" s="13">
        <v>155</v>
      </c>
      <c r="D890" s="14">
        <v>10.104302477183833</v>
      </c>
    </row>
    <row r="891" spans="1:4" ht="12">
      <c r="A891" s="12">
        <v>6</v>
      </c>
      <c r="B891" s="12" t="s">
        <v>7</v>
      </c>
      <c r="C891" s="13">
        <v>56</v>
      </c>
      <c r="D891" s="14">
        <v>3.650586701434159</v>
      </c>
    </row>
    <row r="892" spans="1:4" ht="12">
      <c r="A892" s="12"/>
      <c r="B892" s="12" t="s">
        <v>8</v>
      </c>
      <c r="C892" s="13">
        <f>SUM(C886:C891)</f>
        <v>1534</v>
      </c>
      <c r="D892" s="14">
        <f>SUM(D886:D891)</f>
        <v>100.00000000000001</v>
      </c>
    </row>
    <row r="894" ht="12">
      <c r="A894" s="1" t="s">
        <v>556</v>
      </c>
    </row>
    <row r="895" ht="12">
      <c r="D895" s="3" t="s">
        <v>66</v>
      </c>
    </row>
    <row r="896" spans="1:4" ht="12">
      <c r="A896" s="4" t="s">
        <v>1</v>
      </c>
      <c r="B896" s="4" t="s">
        <v>2</v>
      </c>
      <c r="C896" s="4" t="s">
        <v>3</v>
      </c>
      <c r="D896" s="5" t="s">
        <v>4</v>
      </c>
    </row>
    <row r="897" spans="1:4" ht="12">
      <c r="A897" s="12">
        <v>1</v>
      </c>
      <c r="B897" s="12" t="s">
        <v>238</v>
      </c>
      <c r="C897" s="13">
        <v>11</v>
      </c>
      <c r="D897" s="14">
        <v>0.7170795306388527</v>
      </c>
    </row>
    <row r="898" spans="1:4" ht="12">
      <c r="A898" s="12">
        <v>2</v>
      </c>
      <c r="B898" s="12" t="s">
        <v>239</v>
      </c>
      <c r="C898" s="13">
        <v>116</v>
      </c>
      <c r="D898" s="14">
        <v>7.561929595827902</v>
      </c>
    </row>
    <row r="899" spans="1:4" ht="12">
      <c r="A899" s="12">
        <v>3</v>
      </c>
      <c r="B899" s="12" t="s">
        <v>240</v>
      </c>
      <c r="C899" s="13">
        <v>133</v>
      </c>
      <c r="D899" s="14">
        <v>8.670143415906127</v>
      </c>
    </row>
    <row r="900" spans="1:4" ht="12">
      <c r="A900" s="12">
        <v>4</v>
      </c>
      <c r="B900" s="12" t="s">
        <v>241</v>
      </c>
      <c r="C900" s="13">
        <v>141</v>
      </c>
      <c r="D900" s="14">
        <v>9.191655801825293</v>
      </c>
    </row>
    <row r="901" spans="1:4" ht="12">
      <c r="A901" s="12">
        <v>5</v>
      </c>
      <c r="B901" s="12" t="s">
        <v>242</v>
      </c>
      <c r="C901" s="13">
        <v>124</v>
      </c>
      <c r="D901" s="14">
        <v>8.083441981747066</v>
      </c>
    </row>
    <row r="902" spans="1:4" ht="12">
      <c r="A902" s="12">
        <v>6</v>
      </c>
      <c r="B902" s="12" t="s">
        <v>243</v>
      </c>
      <c r="C902" s="13">
        <v>124</v>
      </c>
      <c r="D902" s="14">
        <v>8.083441981747066</v>
      </c>
    </row>
    <row r="903" spans="1:4" ht="12">
      <c r="A903" s="12">
        <v>7</v>
      </c>
      <c r="B903" s="12" t="s">
        <v>244</v>
      </c>
      <c r="C903" s="13">
        <v>144</v>
      </c>
      <c r="D903" s="14">
        <v>9.38722294654498</v>
      </c>
    </row>
    <row r="904" spans="1:4" ht="12">
      <c r="A904" s="12">
        <v>8</v>
      </c>
      <c r="B904" s="12" t="s">
        <v>245</v>
      </c>
      <c r="C904" s="13">
        <v>62</v>
      </c>
      <c r="D904" s="14">
        <v>4.041720990873533</v>
      </c>
    </row>
    <row r="905" spans="1:4" ht="12">
      <c r="A905" s="12">
        <v>9</v>
      </c>
      <c r="B905" s="12" t="s">
        <v>246</v>
      </c>
      <c r="C905" s="13">
        <v>793</v>
      </c>
      <c r="D905" s="14">
        <v>51.69491525423729</v>
      </c>
    </row>
    <row r="906" spans="1:4" ht="12">
      <c r="A906" s="12">
        <v>10</v>
      </c>
      <c r="B906" s="12" t="s">
        <v>7</v>
      </c>
      <c r="C906" s="13">
        <v>196</v>
      </c>
      <c r="D906" s="14">
        <v>12.777053455019557</v>
      </c>
    </row>
    <row r="907" spans="1:4" ht="12">
      <c r="A907" s="12"/>
      <c r="B907" s="12" t="s">
        <v>8</v>
      </c>
      <c r="C907" s="13">
        <v>1534</v>
      </c>
      <c r="D907" s="14">
        <v>100</v>
      </c>
    </row>
    <row r="909" ht="12">
      <c r="A909" s="1" t="s">
        <v>557</v>
      </c>
    </row>
    <row r="910" ht="12">
      <c r="D910" s="3" t="s">
        <v>0</v>
      </c>
    </row>
    <row r="911" spans="1:4" ht="12">
      <c r="A911" s="4" t="s">
        <v>1</v>
      </c>
      <c r="B911" s="4" t="s">
        <v>2</v>
      </c>
      <c r="C911" s="4" t="s">
        <v>3</v>
      </c>
      <c r="D911" s="5" t="s">
        <v>4</v>
      </c>
    </row>
    <row r="912" spans="1:4" ht="12">
      <c r="A912" s="12">
        <v>1</v>
      </c>
      <c r="B912" s="12" t="s">
        <v>247</v>
      </c>
      <c r="C912" s="13">
        <v>430</v>
      </c>
      <c r="D912" s="14">
        <v>28.03129074315515</v>
      </c>
    </row>
    <row r="913" spans="1:4" ht="12">
      <c r="A913" s="12">
        <v>2</v>
      </c>
      <c r="B913" s="12" t="s">
        <v>248</v>
      </c>
      <c r="C913" s="13">
        <v>914</v>
      </c>
      <c r="D913" s="14">
        <v>59.58279009126467</v>
      </c>
    </row>
    <row r="914" spans="1:4" ht="12">
      <c r="A914" s="12">
        <v>3</v>
      </c>
      <c r="B914" s="12" t="s">
        <v>7</v>
      </c>
      <c r="C914" s="13">
        <v>190</v>
      </c>
      <c r="D914" s="14">
        <v>12.385919165580182</v>
      </c>
    </row>
    <row r="915" spans="1:4" ht="12">
      <c r="A915" s="12"/>
      <c r="B915" s="12" t="s">
        <v>8</v>
      </c>
      <c r="C915" s="13">
        <f>SUM(C912:C914)</f>
        <v>1534</v>
      </c>
      <c r="D915" s="14">
        <f>SUM(D912:D914)</f>
        <v>100</v>
      </c>
    </row>
    <row r="917" ht="12">
      <c r="A917" s="1" t="s">
        <v>558</v>
      </c>
    </row>
    <row r="918" ht="12">
      <c r="D918" s="3" t="s">
        <v>66</v>
      </c>
    </row>
    <row r="919" spans="1:4" ht="12">
      <c r="A919" s="4" t="s">
        <v>1</v>
      </c>
      <c r="B919" s="4" t="s">
        <v>2</v>
      </c>
      <c r="C919" s="4" t="s">
        <v>3</v>
      </c>
      <c r="D919" s="5" t="s">
        <v>4</v>
      </c>
    </row>
    <row r="920" spans="1:4" ht="12">
      <c r="A920" s="12">
        <v>1</v>
      </c>
      <c r="B920" s="12" t="s">
        <v>249</v>
      </c>
      <c r="C920" s="13">
        <v>29</v>
      </c>
      <c r="D920" s="14">
        <v>6.744186046511628</v>
      </c>
    </row>
    <row r="921" spans="1:4" ht="12">
      <c r="A921" s="12">
        <v>2</v>
      </c>
      <c r="B921" s="12" t="s">
        <v>250</v>
      </c>
      <c r="C921" s="13">
        <v>82</v>
      </c>
      <c r="D921" s="14">
        <v>19.069767441860467</v>
      </c>
    </row>
    <row r="922" spans="1:4" ht="12">
      <c r="A922" s="12">
        <v>3</v>
      </c>
      <c r="B922" s="12" t="s">
        <v>251</v>
      </c>
      <c r="C922" s="13">
        <v>221</v>
      </c>
      <c r="D922" s="14">
        <v>51.3953488372093</v>
      </c>
    </row>
    <row r="923" spans="1:4" ht="12">
      <c r="A923" s="12">
        <v>4</v>
      </c>
      <c r="B923" s="12" t="s">
        <v>52</v>
      </c>
      <c r="C923" s="13">
        <v>149</v>
      </c>
      <c r="D923" s="14">
        <v>34.651162790697676</v>
      </c>
    </row>
    <row r="924" spans="1:4" ht="12">
      <c r="A924" s="12">
        <v>5</v>
      </c>
      <c r="B924" s="12" t="s">
        <v>7</v>
      </c>
      <c r="C924" s="13">
        <v>10</v>
      </c>
      <c r="D924" s="14">
        <v>2.3255813953488373</v>
      </c>
    </row>
    <row r="925" spans="1:4" ht="12">
      <c r="A925" s="12"/>
      <c r="B925" s="12" t="s">
        <v>8</v>
      </c>
      <c r="C925" s="13">
        <v>430</v>
      </c>
      <c r="D925" s="14">
        <v>100</v>
      </c>
    </row>
    <row r="927" ht="12">
      <c r="A927" s="1" t="s">
        <v>559</v>
      </c>
    </row>
    <row r="928" ht="12">
      <c r="D928" s="3" t="s">
        <v>0</v>
      </c>
    </row>
    <row r="929" spans="1:4" ht="12">
      <c r="A929" s="4" t="s">
        <v>1</v>
      </c>
      <c r="B929" s="4" t="s">
        <v>2</v>
      </c>
      <c r="C929" s="4" t="s">
        <v>3</v>
      </c>
      <c r="D929" s="5" t="s">
        <v>4</v>
      </c>
    </row>
    <row r="930" spans="1:4" ht="12">
      <c r="A930" s="12">
        <v>1</v>
      </c>
      <c r="B930" s="12" t="s">
        <v>252</v>
      </c>
      <c r="C930" s="13">
        <v>23</v>
      </c>
      <c r="D930" s="14">
        <v>2.516411378555799</v>
      </c>
    </row>
    <row r="931" spans="1:4" ht="12">
      <c r="A931" s="12">
        <v>2</v>
      </c>
      <c r="B931" s="12" t="s">
        <v>253</v>
      </c>
      <c r="C931" s="13">
        <v>360</v>
      </c>
      <c r="D931" s="14">
        <v>39.38730853391685</v>
      </c>
    </row>
    <row r="932" spans="1:4" ht="12">
      <c r="A932" s="12">
        <v>3</v>
      </c>
      <c r="B932" s="12" t="s">
        <v>254</v>
      </c>
      <c r="C932" s="13">
        <v>464</v>
      </c>
      <c r="D932" s="14">
        <v>50.76586433260394</v>
      </c>
    </row>
    <row r="933" spans="1:4" ht="12">
      <c r="A933" s="12">
        <v>4</v>
      </c>
      <c r="B933" s="12" t="s">
        <v>52</v>
      </c>
      <c r="C933" s="13">
        <v>37</v>
      </c>
      <c r="D933" s="14">
        <v>4.048140043763676</v>
      </c>
    </row>
    <row r="934" spans="1:4" ht="12">
      <c r="A934" s="12">
        <v>5</v>
      </c>
      <c r="B934" s="12" t="s">
        <v>7</v>
      </c>
      <c r="C934" s="13">
        <v>30</v>
      </c>
      <c r="D934" s="14">
        <v>3.282275711159737</v>
      </c>
    </row>
    <row r="935" spans="1:4" ht="12">
      <c r="A935" s="12"/>
      <c r="B935" s="12" t="s">
        <v>8</v>
      </c>
      <c r="C935" s="13">
        <f>SUM(C930:C934)</f>
        <v>914</v>
      </c>
      <c r="D935" s="14">
        <f>SUM(D930:D934)</f>
        <v>100.00000000000001</v>
      </c>
    </row>
    <row r="936" spans="3:4" ht="12">
      <c r="C936" s="15"/>
      <c r="D936" s="17"/>
    </row>
    <row r="937" ht="12">
      <c r="A937" s="1" t="s">
        <v>413</v>
      </c>
    </row>
    <row r="938" ht="12">
      <c r="D938" s="3" t="s">
        <v>66</v>
      </c>
    </row>
    <row r="939" spans="1:4" ht="12">
      <c r="A939" s="4" t="s">
        <v>1</v>
      </c>
      <c r="B939" s="4" t="s">
        <v>2</v>
      </c>
      <c r="C939" s="4" t="s">
        <v>3</v>
      </c>
      <c r="D939" s="5" t="s">
        <v>4</v>
      </c>
    </row>
    <row r="940" spans="1:4" ht="12">
      <c r="A940" s="12">
        <v>1</v>
      </c>
      <c r="B940" s="12" t="s">
        <v>255</v>
      </c>
      <c r="C940" s="13">
        <v>206</v>
      </c>
      <c r="D940" s="14">
        <v>13.428943937418513</v>
      </c>
    </row>
    <row r="941" spans="1:4" ht="12">
      <c r="A941" s="12">
        <v>2</v>
      </c>
      <c r="B941" s="12" t="s">
        <v>256</v>
      </c>
      <c r="C941" s="13">
        <v>262</v>
      </c>
      <c r="D941" s="14">
        <v>17.07953063885267</v>
      </c>
    </row>
    <row r="942" spans="1:4" ht="12">
      <c r="A942" s="12">
        <v>3</v>
      </c>
      <c r="B942" s="12" t="s">
        <v>257</v>
      </c>
      <c r="C942" s="13">
        <v>421</v>
      </c>
      <c r="D942" s="14">
        <v>27.444589308996086</v>
      </c>
    </row>
    <row r="943" spans="1:4" ht="12" customHeight="1">
      <c r="A943" s="12">
        <v>4</v>
      </c>
      <c r="B943" s="12" t="s">
        <v>258</v>
      </c>
      <c r="C943" s="13">
        <v>12</v>
      </c>
      <c r="D943" s="14">
        <v>0.7822685788787485</v>
      </c>
    </row>
    <row r="944" spans="1:4" ht="12" customHeight="1">
      <c r="A944" s="12">
        <v>5</v>
      </c>
      <c r="B944" s="12" t="s">
        <v>259</v>
      </c>
      <c r="C944" s="13">
        <v>320</v>
      </c>
      <c r="D944" s="14">
        <v>20.860495436766623</v>
      </c>
    </row>
    <row r="945" spans="1:4" ht="12">
      <c r="A945" s="12">
        <v>6</v>
      </c>
      <c r="B945" s="12" t="s">
        <v>260</v>
      </c>
      <c r="C945" s="13">
        <v>380</v>
      </c>
      <c r="D945" s="14">
        <v>24.771838331160364</v>
      </c>
    </row>
    <row r="946" spans="1:4" ht="12">
      <c r="A946" s="12">
        <v>7</v>
      </c>
      <c r="B946" s="12" t="s">
        <v>261</v>
      </c>
      <c r="C946" s="13">
        <v>23</v>
      </c>
      <c r="D946" s="14">
        <v>1.4993481095176011</v>
      </c>
    </row>
    <row r="947" spans="1:4" ht="12">
      <c r="A947" s="12">
        <v>8</v>
      </c>
      <c r="B947" s="12" t="s">
        <v>262</v>
      </c>
      <c r="C947" s="13">
        <v>333</v>
      </c>
      <c r="D947" s="14">
        <v>21.70795306388527</v>
      </c>
    </row>
    <row r="948" spans="1:4" ht="12" customHeight="1">
      <c r="A948" s="12">
        <v>9</v>
      </c>
      <c r="B948" s="12" t="s">
        <v>52</v>
      </c>
      <c r="C948" s="13">
        <v>13</v>
      </c>
      <c r="D948" s="14">
        <v>0.847457627118644</v>
      </c>
    </row>
    <row r="949" spans="1:4" ht="12">
      <c r="A949" s="12">
        <v>10</v>
      </c>
      <c r="B949" s="12" t="s">
        <v>171</v>
      </c>
      <c r="C949" s="13">
        <v>521</v>
      </c>
      <c r="D949" s="14">
        <v>33.96349413298566</v>
      </c>
    </row>
    <row r="950" spans="1:4" ht="12">
      <c r="A950" s="12">
        <v>11</v>
      </c>
      <c r="B950" s="12" t="s">
        <v>7</v>
      </c>
      <c r="C950" s="13">
        <v>119</v>
      </c>
      <c r="D950" s="14">
        <v>7.757496740547588</v>
      </c>
    </row>
    <row r="951" spans="1:4" ht="12">
      <c r="A951" s="12"/>
      <c r="B951" s="12" t="s">
        <v>8</v>
      </c>
      <c r="C951" s="13">
        <v>1534</v>
      </c>
      <c r="D951" s="14">
        <v>100</v>
      </c>
    </row>
    <row r="953" ht="12">
      <c r="A953" s="1" t="s">
        <v>560</v>
      </c>
    </row>
    <row r="954" ht="12">
      <c r="D954" s="3" t="s">
        <v>0</v>
      </c>
    </row>
    <row r="955" spans="1:4" ht="12">
      <c r="A955" s="4" t="s">
        <v>1</v>
      </c>
      <c r="B955" s="4" t="s">
        <v>2</v>
      </c>
      <c r="C955" s="4" t="s">
        <v>3</v>
      </c>
      <c r="D955" s="5" t="s">
        <v>4</v>
      </c>
    </row>
    <row r="956" spans="1:4" ht="12" customHeight="1">
      <c r="A956" s="12">
        <v>1</v>
      </c>
      <c r="B956" s="12" t="s">
        <v>263</v>
      </c>
      <c r="C956" s="13">
        <v>422</v>
      </c>
      <c r="D956" s="14">
        <v>27.509778357235987</v>
      </c>
    </row>
    <row r="957" spans="1:4" ht="12">
      <c r="A957" s="12">
        <v>2</v>
      </c>
      <c r="B957" s="12" t="s">
        <v>264</v>
      </c>
      <c r="C957" s="13">
        <v>688</v>
      </c>
      <c r="D957" s="14">
        <v>44.85006518904824</v>
      </c>
    </row>
    <row r="958" spans="1:4" ht="12">
      <c r="A958" s="12">
        <v>3</v>
      </c>
      <c r="B958" s="12" t="s">
        <v>265</v>
      </c>
      <c r="C958" s="13">
        <v>276</v>
      </c>
      <c r="D958" s="14">
        <v>17.992177314211215</v>
      </c>
    </row>
    <row r="959" spans="1:4" ht="12">
      <c r="A959" s="12">
        <v>4</v>
      </c>
      <c r="B959" s="12" t="s">
        <v>7</v>
      </c>
      <c r="C959" s="13">
        <v>148</v>
      </c>
      <c r="D959" s="14">
        <v>9.647979139504564</v>
      </c>
    </row>
    <row r="960" spans="1:4" ht="12" customHeight="1">
      <c r="A960" s="12"/>
      <c r="B960" s="12" t="s">
        <v>8</v>
      </c>
      <c r="C960" s="13">
        <f>SUM(C956:C959)</f>
        <v>1534</v>
      </c>
      <c r="D960" s="14">
        <f>SUM(D956:D959)</f>
        <v>100</v>
      </c>
    </row>
  </sheetData>
  <sheetProtection/>
  <mergeCells count="2">
    <mergeCell ref="A405:D405"/>
    <mergeCell ref="A224:D224"/>
  </mergeCells>
  <printOptions/>
  <pageMargins left="0.7874015748031497" right="0.7874015748031497" top="0.5905511811023623" bottom="0.5905511811023623" header="0.5118110236220472" footer="0.31496062992125984"/>
  <pageSetup firstPageNumber="1" useFirstPageNumber="1" horizontalDpi="600" verticalDpi="600" orientation="portrait" paperSize="9" r:id="rId1"/>
  <headerFooter alignWithMargins="0">
    <oddFooter>&amp;C&amp;9&amp;P</oddFooter>
  </headerFooter>
  <rowBreaks count="11" manualBreakCount="11">
    <brk id="60" max="3" man="1"/>
    <brk id="117" max="3" man="1"/>
    <brk id="180" max="3" man="1"/>
    <brk id="245" max="3" man="1"/>
    <brk id="308" max="3" man="1"/>
    <brk id="371" max="3" man="1"/>
    <brk id="503" max="3" man="1"/>
    <brk id="633" max="3" man="1"/>
    <brk id="764" max="3" man="1"/>
    <brk id="829" max="3" man="1"/>
    <brk id="89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TSR</cp:lastModifiedBy>
  <cp:lastPrinted>2016-12-22T09:22:25Z</cp:lastPrinted>
  <dcterms:created xsi:type="dcterms:W3CDTF">2015-11-09T07:46:11Z</dcterms:created>
  <dcterms:modified xsi:type="dcterms:W3CDTF">2016-12-22T11:30:26Z</dcterms:modified>
  <cp:category/>
  <cp:version/>
  <cp:contentType/>
  <cp:contentStatus/>
</cp:coreProperties>
</file>